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940" windowHeight="10620"/>
  </bookViews>
  <sheets>
    <sheet name="PAINEL COMANDO LOCAL" sheetId="1" r:id="rId1"/>
  </sheets>
  <definedNames>
    <definedName name="_xlnm.Print_Area" localSheetId="0">'PAINEL COMANDO LOCAL'!$A$1:$Z$7</definedName>
  </definedNames>
  <calcPr calcId="145621"/>
</workbook>
</file>

<file path=xl/calcChain.xml><?xml version="1.0" encoding="utf-8"?>
<calcChain xmlns="http://schemas.openxmlformats.org/spreadsheetml/2006/main">
  <c r="Y5" i="1" l="1"/>
  <c r="Y4" i="1"/>
  <c r="V4" i="1" l="1"/>
  <c r="J5" i="1"/>
  <c r="R5" i="1"/>
  <c r="R4" i="1"/>
  <c r="N5" i="1" l="1"/>
  <c r="V5" i="1"/>
  <c r="Z5" i="1" l="1"/>
  <c r="F5" i="1"/>
  <c r="N4" i="1" l="1"/>
  <c r="Z4" i="1" l="1"/>
  <c r="J4" i="1" l="1"/>
  <c r="F4" i="1" l="1"/>
</calcChain>
</file>

<file path=xl/sharedStrings.xml><?xml version="1.0" encoding="utf-8"?>
<sst xmlns="http://schemas.openxmlformats.org/spreadsheetml/2006/main" count="47" uniqueCount="18">
  <si>
    <t>ITEM</t>
  </si>
  <si>
    <t>DESCRIÇÃO</t>
  </si>
  <si>
    <t>MÉDIA</t>
  </si>
  <si>
    <t>Quant.</t>
  </si>
  <si>
    <t>Val. unit.</t>
  </si>
  <si>
    <t>Val. total</t>
  </si>
  <si>
    <t>Und</t>
  </si>
  <si>
    <t>KG</t>
  </si>
  <si>
    <t>Fornecimento e instalação de grelha em chapa expandida 5/16", incluido suporte em perfil L38x4,8mm conforme projeto.</t>
  </si>
  <si>
    <t>m</t>
  </si>
  <si>
    <t>kg</t>
  </si>
  <si>
    <t xml:space="preserve">Fabricação e montagem de estrutura metálica para telhado composta por perfis I, U , L em aço ASTM A36 e acessórios de fixações, inclusive transporte vertical dos materiais, conforme previsto em projeto. </t>
  </si>
  <si>
    <t>EMPRESA A</t>
  </si>
  <si>
    <t>EMPRESA B</t>
  </si>
  <si>
    <t>EMPRESA C</t>
  </si>
  <si>
    <t>EMPRESA D</t>
  </si>
  <si>
    <t>EMPRESA E</t>
  </si>
  <si>
    <t>OBS: O valor para estrutura metálica (Item 1) da EMPRESA E e o valor para o forneciemnto e instalação de Grelha (Item 2) da EMPRESA B estão sendo desconsiderados da média dos preços, devido estarem destoantes dos demais valores.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</si>
</sst>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4" fillId="0" borderId="4" xfId="0" applyFont="1" applyBorder="1" applyAlignment="1" applyProtection="1">
      <alignment horizontal="left" vertical="center" wrapText="1"/>
    </xf>
    <xf numFmtId="164" fontId="4" fillId="0" borderId="25" xfId="1" applyNumberFormat="1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>
      <alignment horizontal="center" vertical="center"/>
    </xf>
    <xf numFmtId="44" fontId="4" fillId="0" borderId="27" xfId="2" applyFont="1" applyFill="1" applyBorder="1" applyAlignment="1">
      <alignment horizontal="center" vertical="center"/>
    </xf>
    <xf numFmtId="44" fontId="6" fillId="0" borderId="26" xfId="2" applyFont="1" applyFill="1" applyBorder="1" applyAlignment="1">
      <alignment horizontal="center" vertical="center"/>
    </xf>
    <xf numFmtId="164" fontId="4" fillId="3" borderId="25" xfId="1" applyNumberFormat="1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44" fontId="4" fillId="3" borderId="27" xfId="2" applyFont="1" applyFill="1" applyBorder="1" applyAlignment="1">
      <alignment horizontal="center" vertical="center"/>
    </xf>
    <xf numFmtId="44" fontId="6" fillId="3" borderId="4" xfId="2" applyFont="1" applyFill="1" applyBorder="1" applyAlignment="1">
      <alignment horizontal="center" vertical="center"/>
    </xf>
    <xf numFmtId="44" fontId="6" fillId="0" borderId="4" xfId="2" applyFont="1" applyFill="1" applyBorder="1" applyAlignment="1">
      <alignment horizontal="center" vertical="center"/>
    </xf>
    <xf numFmtId="43" fontId="7" fillId="3" borderId="3" xfId="1" applyFont="1" applyFill="1" applyBorder="1" applyAlignment="1">
      <alignment horizontal="center" vertical="center"/>
    </xf>
    <xf numFmtId="43" fontId="7" fillId="3" borderId="1" xfId="1" applyFont="1" applyFill="1" applyBorder="1" applyAlignment="1">
      <alignment horizontal="center" vertical="center"/>
    </xf>
    <xf numFmtId="44" fontId="7" fillId="3" borderId="1" xfId="2" applyFont="1" applyFill="1" applyBorder="1" applyAlignment="1">
      <alignment horizontal="center" vertical="center"/>
    </xf>
    <xf numFmtId="44" fontId="8" fillId="0" borderId="4" xfId="2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vertical="center"/>
    </xf>
    <xf numFmtId="44" fontId="6" fillId="2" borderId="5" xfId="2" applyFont="1" applyFill="1" applyBorder="1" applyAlignment="1">
      <alignment horizontal="center" vertical="center"/>
    </xf>
    <xf numFmtId="44" fontId="6" fillId="2" borderId="6" xfId="2" applyFont="1" applyFill="1" applyBorder="1" applyAlignment="1">
      <alignment horizontal="center" vertical="center"/>
    </xf>
    <xf numFmtId="44" fontId="6" fillId="2" borderId="7" xfId="2" applyFont="1" applyFill="1" applyBorder="1" applyAlignment="1">
      <alignment horizontal="center" vertical="center"/>
    </xf>
    <xf numFmtId="44" fontId="8" fillId="2" borderId="5" xfId="2" applyFont="1" applyFill="1" applyBorder="1" applyAlignment="1">
      <alignment horizontal="center" vertical="center"/>
    </xf>
    <xf numFmtId="44" fontId="8" fillId="2" borderId="6" xfId="2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4" fontId="8" fillId="2" borderId="7" xfId="0" applyNumberFormat="1" applyFont="1" applyFill="1" applyBorder="1" applyAlignment="1">
      <alignment horizontal="center" vertical="center"/>
    </xf>
    <xf numFmtId="44" fontId="0" fillId="0" borderId="0" xfId="0" applyNumberFormat="1"/>
    <xf numFmtId="0" fontId="5" fillId="3" borderId="1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</xdr:colOff>
          <xdr:row>0</xdr:row>
          <xdr:rowOff>66675</xdr:rowOff>
        </xdr:from>
        <xdr:to>
          <xdr:col>25</xdr:col>
          <xdr:colOff>809625</xdr:colOff>
          <xdr:row>0</xdr:row>
          <xdr:rowOff>476250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0"/>
  <sheetViews>
    <sheetView tabSelected="1" view="pageBreakPreview" zoomScale="90" zoomScaleNormal="120" zoomScaleSheetLayoutView="90" workbookViewId="0">
      <selection activeCell="B2" sqref="B2:B3"/>
    </sheetView>
  </sheetViews>
  <sheetFormatPr defaultRowHeight="15" x14ac:dyDescent="0.25"/>
  <cols>
    <col min="1" max="1" width="4.5703125" bestFit="1" customWidth="1"/>
    <col min="2" max="2" width="33.85546875" customWidth="1"/>
    <col min="3" max="3" width="7" bestFit="1" customWidth="1"/>
    <col min="4" max="4" width="4.7109375" bestFit="1" customWidth="1"/>
    <col min="5" max="5" width="13.140625" bestFit="1" customWidth="1"/>
    <col min="6" max="6" width="13.42578125" bestFit="1" customWidth="1"/>
    <col min="7" max="7" width="7" bestFit="1" customWidth="1"/>
    <col min="8" max="8" width="4.7109375" bestFit="1" customWidth="1"/>
    <col min="9" max="9" width="13.140625" bestFit="1" customWidth="1"/>
    <col min="10" max="10" width="13.42578125" bestFit="1" customWidth="1"/>
    <col min="11" max="11" width="7" bestFit="1" customWidth="1"/>
    <col min="12" max="12" width="4.7109375" bestFit="1" customWidth="1"/>
    <col min="13" max="13" width="13.140625" bestFit="1" customWidth="1"/>
    <col min="14" max="14" width="15" bestFit="1" customWidth="1"/>
    <col min="15" max="15" width="7" bestFit="1" customWidth="1"/>
    <col min="16" max="16" width="4.7109375" bestFit="1" customWidth="1"/>
    <col min="17" max="17" width="13.140625" bestFit="1" customWidth="1"/>
    <col min="18" max="18" width="15" bestFit="1" customWidth="1"/>
    <col min="19" max="19" width="7" bestFit="1" customWidth="1"/>
    <col min="20" max="20" width="4.7109375" bestFit="1" customWidth="1"/>
    <col min="21" max="21" width="13.140625" bestFit="1" customWidth="1"/>
    <col min="22" max="22" width="15.140625" customWidth="1"/>
    <col min="23" max="23" width="7.140625" bestFit="1" customWidth="1"/>
    <col min="24" max="24" width="6.28515625" bestFit="1" customWidth="1"/>
    <col min="25" max="25" width="13.140625" bestFit="1" customWidth="1"/>
    <col min="26" max="26" width="13.42578125" bestFit="1" customWidth="1"/>
  </cols>
  <sheetData>
    <row r="1" spans="1:26" ht="40.5" customHeight="1" thickBot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</row>
    <row r="2" spans="1:26" ht="22.5" customHeight="1" thickBot="1" x14ac:dyDescent="0.3">
      <c r="A2" s="44" t="s">
        <v>0</v>
      </c>
      <c r="B2" s="46" t="s">
        <v>1</v>
      </c>
      <c r="C2" s="51" t="s">
        <v>12</v>
      </c>
      <c r="D2" s="52"/>
      <c r="E2" s="52"/>
      <c r="F2" s="53"/>
      <c r="G2" s="51" t="s">
        <v>13</v>
      </c>
      <c r="H2" s="52"/>
      <c r="I2" s="52"/>
      <c r="J2" s="53"/>
      <c r="K2" s="51" t="s">
        <v>14</v>
      </c>
      <c r="L2" s="52"/>
      <c r="M2" s="52"/>
      <c r="N2" s="53"/>
      <c r="O2" s="51" t="s">
        <v>15</v>
      </c>
      <c r="P2" s="52"/>
      <c r="Q2" s="52"/>
      <c r="R2" s="53"/>
      <c r="S2" s="51" t="s">
        <v>16</v>
      </c>
      <c r="T2" s="52"/>
      <c r="U2" s="52"/>
      <c r="V2" s="53"/>
      <c r="W2" s="48" t="s">
        <v>2</v>
      </c>
      <c r="X2" s="49"/>
      <c r="Y2" s="49"/>
      <c r="Z2" s="50"/>
    </row>
    <row r="3" spans="1:26" x14ac:dyDescent="0.25">
      <c r="A3" s="45"/>
      <c r="B3" s="47"/>
      <c r="C3" s="19" t="s">
        <v>3</v>
      </c>
      <c r="D3" s="20" t="s">
        <v>6</v>
      </c>
      <c r="E3" s="21" t="s">
        <v>4</v>
      </c>
      <c r="F3" s="22" t="s">
        <v>5</v>
      </c>
      <c r="G3" s="23" t="s">
        <v>3</v>
      </c>
      <c r="H3" s="24" t="s">
        <v>6</v>
      </c>
      <c r="I3" s="25" t="s">
        <v>4</v>
      </c>
      <c r="J3" s="26" t="s">
        <v>5</v>
      </c>
      <c r="K3" s="23" t="s">
        <v>3</v>
      </c>
      <c r="L3" s="24" t="s">
        <v>6</v>
      </c>
      <c r="M3" s="25" t="s">
        <v>4</v>
      </c>
      <c r="N3" s="26" t="s">
        <v>5</v>
      </c>
      <c r="O3" s="23" t="s">
        <v>3</v>
      </c>
      <c r="P3" s="24" t="s">
        <v>6</v>
      </c>
      <c r="Q3" s="25" t="s">
        <v>4</v>
      </c>
      <c r="R3" s="26" t="s">
        <v>5</v>
      </c>
      <c r="S3" s="23" t="s">
        <v>3</v>
      </c>
      <c r="T3" s="24" t="s">
        <v>6</v>
      </c>
      <c r="U3" s="25" t="s">
        <v>4</v>
      </c>
      <c r="V3" s="26" t="s">
        <v>5</v>
      </c>
      <c r="W3" s="27" t="s">
        <v>3</v>
      </c>
      <c r="X3" s="28" t="s">
        <v>6</v>
      </c>
      <c r="Y3" s="28" t="s">
        <v>4</v>
      </c>
      <c r="Z3" s="29" t="s">
        <v>5</v>
      </c>
    </row>
    <row r="4" spans="1:26" ht="105" x14ac:dyDescent="0.25">
      <c r="A4" s="30">
        <v>1</v>
      </c>
      <c r="B4" s="5" t="s">
        <v>11</v>
      </c>
      <c r="C4" s="6">
        <v>1</v>
      </c>
      <c r="D4" s="7" t="s">
        <v>7</v>
      </c>
      <c r="E4" s="8">
        <v>18</v>
      </c>
      <c r="F4" s="9">
        <f>E4*C4</f>
        <v>18</v>
      </c>
      <c r="G4" s="6">
        <v>1</v>
      </c>
      <c r="H4" s="11" t="s">
        <v>7</v>
      </c>
      <c r="I4" s="8">
        <v>18.5</v>
      </c>
      <c r="J4" s="14">
        <f>G4*I4</f>
        <v>18.5</v>
      </c>
      <c r="K4" s="6">
        <v>1</v>
      </c>
      <c r="L4" s="11" t="s">
        <v>7</v>
      </c>
      <c r="M4" s="8">
        <v>12.39</v>
      </c>
      <c r="N4" s="14">
        <f>K4*M4</f>
        <v>12.39</v>
      </c>
      <c r="O4" s="6">
        <v>1</v>
      </c>
      <c r="P4" s="11" t="s">
        <v>7</v>
      </c>
      <c r="Q4" s="8">
        <v>13</v>
      </c>
      <c r="R4" s="14">
        <f>O4*Q4</f>
        <v>13</v>
      </c>
      <c r="S4" s="10">
        <v>1</v>
      </c>
      <c r="T4" s="11" t="s">
        <v>7</v>
      </c>
      <c r="U4" s="12">
        <v>6.68</v>
      </c>
      <c r="V4" s="13">
        <f>S4*U4</f>
        <v>6.68</v>
      </c>
      <c r="W4" s="15">
        <v>1</v>
      </c>
      <c r="X4" s="16" t="s">
        <v>10</v>
      </c>
      <c r="Y4" s="17">
        <f>(E4+I4+Q4+M4)/4</f>
        <v>15.4725</v>
      </c>
      <c r="Z4" s="18">
        <f>W4*Y4</f>
        <v>15.4725</v>
      </c>
    </row>
    <row r="5" spans="1:26" ht="96" customHeight="1" x14ac:dyDescent="0.25">
      <c r="A5" s="30">
        <v>2</v>
      </c>
      <c r="B5" s="5" t="s">
        <v>8</v>
      </c>
      <c r="C5" s="6">
        <v>1</v>
      </c>
      <c r="D5" s="7" t="s">
        <v>9</v>
      </c>
      <c r="E5" s="8">
        <v>560.15</v>
      </c>
      <c r="F5" s="9">
        <f>E5*C5</f>
        <v>560.15</v>
      </c>
      <c r="G5" s="10">
        <v>1</v>
      </c>
      <c r="H5" s="11" t="s">
        <v>9</v>
      </c>
      <c r="I5" s="12">
        <v>350</v>
      </c>
      <c r="J5" s="13">
        <f>G5*I5</f>
        <v>350</v>
      </c>
      <c r="K5" s="6">
        <v>1</v>
      </c>
      <c r="L5" s="11" t="s">
        <v>9</v>
      </c>
      <c r="M5" s="8">
        <v>867.04</v>
      </c>
      <c r="N5" s="14">
        <f>K5*M5</f>
        <v>867.04</v>
      </c>
      <c r="O5" s="6">
        <v>1</v>
      </c>
      <c r="P5" s="11" t="s">
        <v>9</v>
      </c>
      <c r="Q5" s="8">
        <v>608.1</v>
      </c>
      <c r="R5" s="14">
        <f>O5*Q5</f>
        <v>608.1</v>
      </c>
      <c r="S5" s="10">
        <v>1</v>
      </c>
      <c r="T5" s="11" t="s">
        <v>9</v>
      </c>
      <c r="U5" s="12">
        <v>665</v>
      </c>
      <c r="V5" s="13">
        <f>S5*U5</f>
        <v>665</v>
      </c>
      <c r="W5" s="15">
        <v>1</v>
      </c>
      <c r="X5" s="16" t="s">
        <v>9</v>
      </c>
      <c r="Y5" s="17">
        <f>(E5+Q5+M5+U5)/4</f>
        <v>675.07249999999999</v>
      </c>
      <c r="Z5" s="18">
        <f>W5*Y5</f>
        <v>675.07249999999999</v>
      </c>
    </row>
    <row r="6" spans="1:26" s="1" customFormat="1" ht="16.5" thickBot="1" x14ac:dyDescent="0.25">
      <c r="A6" s="31"/>
      <c r="B6" s="32"/>
      <c r="C6" s="33"/>
      <c r="D6" s="34"/>
      <c r="E6" s="34"/>
      <c r="F6" s="35"/>
      <c r="G6" s="33"/>
      <c r="H6" s="34"/>
      <c r="I6" s="34"/>
      <c r="J6" s="35"/>
      <c r="K6" s="33"/>
      <c r="L6" s="34"/>
      <c r="M6" s="34"/>
      <c r="N6" s="35"/>
      <c r="O6" s="33"/>
      <c r="P6" s="34"/>
      <c r="Q6" s="34"/>
      <c r="R6" s="35"/>
      <c r="S6" s="33"/>
      <c r="T6" s="34"/>
      <c r="U6" s="34"/>
      <c r="V6" s="35"/>
      <c r="W6" s="36"/>
      <c r="X6" s="37"/>
      <c r="Y6" s="38"/>
      <c r="Z6" s="39"/>
    </row>
    <row r="7" spans="1:26" ht="41.25" customHeight="1" thickBot="1" x14ac:dyDescent="0.3">
      <c r="A7" s="41" t="s">
        <v>17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3"/>
    </row>
    <row r="10" spans="1:26" x14ac:dyDescent="0.25">
      <c r="N10" s="40"/>
      <c r="R10" s="40"/>
    </row>
  </sheetData>
  <mergeCells count="9">
    <mergeCell ref="A7:Z7"/>
    <mergeCell ref="A2:A3"/>
    <mergeCell ref="B2:B3"/>
    <mergeCell ref="W2:Z2"/>
    <mergeCell ref="G2:J2"/>
    <mergeCell ref="C2:F2"/>
    <mergeCell ref="K2:N2"/>
    <mergeCell ref="S2:V2"/>
    <mergeCell ref="O2:R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2" orientation="landscape" verticalDpi="597" r:id="rId1"/>
  <drawing r:id="rId2"/>
  <legacyDrawing r:id="rId3"/>
  <oleObjects>
    <mc:AlternateContent xmlns:mc="http://schemas.openxmlformats.org/markup-compatibility/2006">
      <mc:Choice Requires="x14">
        <oleObject progId="CorelDRAW.Graphic.12" shapeId="1025" r:id="rId4">
          <objectPr defaultSize="0" autoPict="0" r:id="rId5">
            <anchor moveWithCells="1" sizeWithCells="1">
              <from>
                <xdr:col>0</xdr:col>
                <xdr:colOff>47625</xdr:colOff>
                <xdr:row>0</xdr:row>
                <xdr:rowOff>66675</xdr:rowOff>
              </from>
              <to>
                <xdr:col>25</xdr:col>
                <xdr:colOff>809625</xdr:colOff>
                <xdr:row>0</xdr:row>
                <xdr:rowOff>476250</xdr:rowOff>
              </to>
            </anchor>
          </objectPr>
        </oleObject>
      </mc:Choice>
      <mc:Fallback>
        <oleObject progId="CorelDRAW.Graphic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PAINEL COMANDO LOCAL</vt:lpstr>
      <vt:lpstr>'PAINEL COMANDO LOCAL'!Area_de_impressao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</dc:creator>
  <cp:lastModifiedBy>TCE-ES</cp:lastModifiedBy>
  <cp:lastPrinted>2017-08-21T15:19:35Z</cp:lastPrinted>
  <dcterms:created xsi:type="dcterms:W3CDTF">2013-12-03T19:47:33Z</dcterms:created>
  <dcterms:modified xsi:type="dcterms:W3CDTF">2017-11-23T18:46:07Z</dcterms:modified>
</cp:coreProperties>
</file>