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03993\Downloads\"/>
    </mc:Choice>
  </mc:AlternateContent>
  <xr:revisionPtr revIDLastSave="0" documentId="13_ncr:1_{51DA45D9-91AD-40B2-898F-C3059DB2B7FD}" xr6:coauthVersionLast="46" xr6:coauthVersionMax="47" xr10:uidLastSave="{00000000-0000-0000-0000-000000000000}"/>
  <bookViews>
    <workbookView xWindow="-110" yWindow="-110" windowWidth="19420" windowHeight="10300" xr2:uid="{1648B2FF-AE1F-4CB5-B6AB-96B5FBEA6B02}"/>
  </bookViews>
  <sheets>
    <sheet name="Invest Total x RCL" sheetId="8" r:id="rId1"/>
    <sheet name="Invest Total x Desp Total" sheetId="11" r:id="rId2"/>
  </sheets>
  <definedNames>
    <definedName name="PIB_dos_Municípi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1" l="1"/>
  <c r="G78" i="11"/>
  <c r="G71" i="11"/>
  <c r="G67" i="11"/>
  <c r="G60" i="11"/>
  <c r="G59" i="1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75" i="11" l="1"/>
  <c r="G11" i="11"/>
  <c r="G72" i="11"/>
  <c r="G55" i="11"/>
  <c r="G81" i="11"/>
  <c r="G5" i="11"/>
  <c r="G29" i="11"/>
  <c r="G45" i="11"/>
  <c r="G6" i="11"/>
  <c r="G33" i="11"/>
  <c r="G65" i="11"/>
  <c r="G18" i="11"/>
  <c r="G26" i="11"/>
  <c r="G7" i="11"/>
  <c r="G15" i="11"/>
  <c r="G16" i="11"/>
  <c r="G23" i="11"/>
  <c r="G31" i="11"/>
  <c r="G32" i="11"/>
  <c r="G39" i="11"/>
  <c r="G40" i="11"/>
  <c r="G47" i="11"/>
  <c r="G58" i="11"/>
  <c r="G66" i="11"/>
  <c r="G69" i="11"/>
  <c r="G77" i="11"/>
  <c r="G14" i="11"/>
  <c r="G22" i="11"/>
  <c r="G30" i="11"/>
  <c r="G38" i="11"/>
  <c r="G46" i="11"/>
  <c r="G54" i="11"/>
  <c r="G19" i="11"/>
  <c r="G27" i="11"/>
  <c r="G35" i="11"/>
  <c r="G43" i="11"/>
  <c r="G51" i="11"/>
  <c r="G62" i="11"/>
  <c r="G70" i="11"/>
  <c r="G10" i="11"/>
  <c r="G34" i="11"/>
  <c r="G42" i="11"/>
  <c r="G50" i="11"/>
  <c r="G63" i="11"/>
  <c r="G74" i="11"/>
  <c r="G82" i="11"/>
  <c r="G37" i="11"/>
  <c r="G17" i="11"/>
  <c r="G48" i="11"/>
  <c r="G61" i="11"/>
  <c r="G20" i="11"/>
  <c r="G28" i="11"/>
  <c r="G64" i="11"/>
  <c r="G8" i="11"/>
  <c r="G13" i="11"/>
  <c r="G80" i="11"/>
  <c r="G53" i="11"/>
  <c r="G25" i="11"/>
  <c r="G52" i="11"/>
  <c r="G57" i="11"/>
  <c r="G9" i="11"/>
  <c r="G36" i="11"/>
  <c r="G41" i="11"/>
  <c r="G68" i="11"/>
  <c r="G73" i="11"/>
  <c r="G24" i="11"/>
  <c r="G56" i="11"/>
  <c r="G12" i="11"/>
  <c r="G44" i="11"/>
  <c r="G49" i="11"/>
  <c r="G76" i="11"/>
  <c r="G21" i="11"/>
  <c r="G4" i="11" l="1"/>
  <c r="G4" i="8"/>
</calcChain>
</file>

<file path=xl/sharedStrings.xml><?xml version="1.0" encoding="utf-8"?>
<sst xmlns="http://schemas.openxmlformats.org/spreadsheetml/2006/main" count="168" uniqueCount="85">
  <si>
    <t>Ente</t>
  </si>
  <si>
    <t>Estado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</si>
  <si>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</si>
  <si>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</si>
  <si>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</si>
  <si>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</si>
  <si>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</si>
  <si>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</si>
  <si>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</si>
  <si>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</si>
  <si>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</si>
  <si>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</si>
  <si>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</si>
  <si>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</si>
  <si>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</si>
  <si>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</si>
  <si>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</si>
  <si>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</si>
  <si>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</si>
  <si>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</si>
  <si>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</si>
  <si>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</si>
  <si>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</si>
  <si>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</si>
  <si>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</si>
  <si>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</si>
  <si>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</si>
  <si>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</si>
  <si>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</si>
  <si>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</si>
  <si>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</si>
  <si>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</si>
  <si>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</si>
  <si>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</si>
  <si>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</si>
  <si>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</si>
  <si>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</si>
  <si>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</si>
  <si>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</si>
  <si>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</si>
  <si>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</si>
  <si>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</si>
  <si>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</si>
  <si>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</si>
  <si>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</si>
  <si>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</si>
  <si>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</si>
  <si>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</si>
  <si>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</si>
  <si>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</si>
  <si>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</si>
  <si>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</si>
  <si>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</si>
  <si>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</si>
  <si>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</si>
  <si>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</si>
  <si>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</si>
  <si>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</si>
  <si>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</si>
  <si>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</si>
  <si>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</si>
  <si>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</si>
  <si>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</si>
  <si>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</si>
  <si>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</si>
  <si>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</si>
  <si>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</si>
  <si>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</si>
  <si>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</si>
  <si>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</si>
  <si>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</si>
  <si>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</si>
  <si>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</si>
  <si>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</si>
  <si>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</si>
  <si>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</si>
  <si>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</si>
  <si>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</si>
  <si>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</si>
  <si>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</si>
  <si>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Fonte: Estado: Sigefes; Municípios: Cidades. Elaborado por: NATR/TCEES</t>
  </si>
  <si>
    <t>INVESTIMENTO TOTAL* / RCL</t>
  </si>
  <si>
    <t>Média
2018-2022</t>
  </si>
  <si>
    <t>*Investimento total (despesa empenhada) = investimentos + inversões financeiras (não inclui amortização)</t>
  </si>
  <si>
    <t>INVESTIMENTO TOTAL* / DESPESA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</si>
</sst>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9" fontId="0" fillId="0" borderId="0" xfId="1" applyFont="1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9" fontId="0" fillId="4" borderId="0" xfId="1" applyFont="1" applyFill="1" applyAlignment="1">
      <alignment vertical="center"/>
    </xf>
    <xf numFmtId="9" fontId="0" fillId="0" borderId="0" xfId="1" applyFont="1" applyAlignment="1">
      <alignment vertical="center"/>
    </xf>
    <xf numFmtId="9" fontId="0" fillId="3" borderId="0" xfId="1" applyFont="1" applyFill="1" applyAlignment="1">
      <alignment vertical="center"/>
    </xf>
    <xf numFmtId="9" fontId="0" fillId="5" borderId="0" xfId="0" applyNumberFormat="1" applyFill="1" applyAlignment="1">
      <alignment vertical="center"/>
    </xf>
    <xf numFmtId="164" fontId="0" fillId="0" borderId="0" xfId="1" applyNumberFormat="1" applyFont="1"/>
    <xf numFmtId="9" fontId="0" fillId="4" borderId="0" xfId="1" applyFont="1" applyFill="1" applyAlignment="1">
      <alignment horizontal="center" vertical="center"/>
    </xf>
    <xf numFmtId="9" fontId="0" fillId="5" borderId="0" xfId="0" applyNumberFormat="1" applyFill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3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9" fontId="3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845697BD-9C85-4495-B4D9-D5D254EF2054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A6799-3F9D-4465-A784-393DA727FBD8}">
  <sheetPr>
    <tabColor rgb="FFFFFF00"/>
  </sheetPr>
  <dimension ref="A2:I89"/>
  <sheetViews>
    <sheetView showGridLines="0" tabSelected="1" workbookViewId="0">
      <selection activeCell="B4" sqref="B4:G82"/>
    </sheetView>
  </sheetViews>
  <sheetFormatPr defaultRowHeight="14.5" x14ac:dyDescent="0.35"/>
  <cols>
    <col min="1" max="1" width="22.7265625" customWidth="1"/>
    <col min="2" max="6" width="16" bestFit="1" customWidth="1"/>
    <col min="7" max="7" width="10.54296875" customWidth="1"/>
  </cols>
  <sheetData>
    <row r="2" spans="1:9" ht="14.5" customHeight="1" x14ac:dyDescent="0.35">
      <c r="A2" s="17" t="s">
        <v>81</v>
      </c>
      <c r="B2" s="17"/>
      <c r="C2" s="17"/>
      <c r="D2" s="17"/>
      <c r="E2" s="17"/>
      <c r="F2" s="17"/>
      <c r="G2" s="18" t="s">
        <v>82</v>
      </c>
    </row>
    <row r="3" spans="1:9" x14ac:dyDescent="0.35">
      <c r="A3" s="6" t="s">
        <v>0</v>
      </c>
      <c r="B3" s="6">
        <v>2018</v>
      </c>
      <c r="C3" s="6">
        <v>2019</v>
      </c>
      <c r="D3" s="6">
        <v>2020</v>
      </c>
      <c r="E3" s="6">
        <v>2021</v>
      </c>
      <c r="F3" s="6">
        <v>2022</v>
      </c>
      <c r="G3" s="18"/>
    </row>
    <row r="4" spans="1:9" x14ac:dyDescent="0.35">
      <c r="A4" s="7" t="s">
        <v>1</v>
      </c>
      <c r="B4" s="13">
        <v>0.11177122030924677</v>
      </c>
      <c r="C4" s="13">
        <v>0.10169940752962912</v>
      </c>
      <c r="D4" s="13">
        <v>0.1340937342229758</v>
      </c>
      <c r="E4" s="13">
        <v>0.16668318442660793</v>
      </c>
      <c r="F4" s="13">
        <v>0.2403682119598515</v>
      </c>
      <c r="G4" s="14">
        <f>AVERAGE(B4:F4)</f>
        <v>0.15092315168966222</v>
      </c>
      <c r="I4" s="2"/>
    </row>
    <row r="5" spans="1:9" x14ac:dyDescent="0.35">
      <c r="A5" s="3" t="s">
        <v>2</v>
      </c>
      <c r="B5" s="15">
        <v>5.6998540434273888E-2</v>
      </c>
      <c r="C5" s="15">
        <v>7.5453078846432292E-2</v>
      </c>
      <c r="D5" s="15">
        <v>8.1487899444111292E-2</v>
      </c>
      <c r="E5" s="15">
        <v>5.7564340412588337E-2</v>
      </c>
      <c r="F5" s="15">
        <v>5.0930965730294334E-2</v>
      </c>
      <c r="G5" s="14">
        <f t="shared" ref="G5:G68" si="0">AVERAGE(B5:F5)</f>
        <v>6.4486964973540034E-2</v>
      </c>
    </row>
    <row r="6" spans="1:9" x14ac:dyDescent="0.35">
      <c r="A6" s="4" t="s">
        <v>3</v>
      </c>
      <c r="B6" s="16">
        <v>8.8277279001931122E-2</v>
      </c>
      <c r="C6" s="16">
        <v>5.9047325962667645E-2</v>
      </c>
      <c r="D6" s="16">
        <v>4.8194763020291208E-2</v>
      </c>
      <c r="E6" s="16">
        <v>8.3805545311064933E-2</v>
      </c>
      <c r="F6" s="16">
        <v>0.17663971211515067</v>
      </c>
      <c r="G6" s="14">
        <f t="shared" si="0"/>
        <v>9.1192925082221113E-2</v>
      </c>
    </row>
    <row r="7" spans="1:9" x14ac:dyDescent="0.35">
      <c r="A7" s="3" t="s">
        <v>4</v>
      </c>
      <c r="B7" s="15">
        <v>0.16517811775029689</v>
      </c>
      <c r="C7" s="15">
        <v>0.12259402948202458</v>
      </c>
      <c r="D7" s="15">
        <v>0.16913954017643704</v>
      </c>
      <c r="E7" s="15">
        <v>0.10398760424538882</v>
      </c>
      <c r="F7" s="15">
        <v>0.183848584593926</v>
      </c>
      <c r="G7" s="14">
        <f t="shared" si="0"/>
        <v>0.14894957524961466</v>
      </c>
    </row>
    <row r="8" spans="1:9" x14ac:dyDescent="0.35">
      <c r="A8" s="4" t="s">
        <v>5</v>
      </c>
      <c r="B8" s="16">
        <v>2.7005947982853506E-2</v>
      </c>
      <c r="C8" s="16">
        <v>6.7939494718393154E-2</v>
      </c>
      <c r="D8" s="16">
        <v>3.2534838266669169E-2</v>
      </c>
      <c r="E8" s="16">
        <v>4.8587326646027842E-2</v>
      </c>
      <c r="F8" s="16">
        <v>6.3626299387076646E-2</v>
      </c>
      <c r="G8" s="14">
        <f t="shared" si="0"/>
        <v>4.7938781400204064E-2</v>
      </c>
    </row>
    <row r="9" spans="1:9" x14ac:dyDescent="0.35">
      <c r="A9" s="3" t="s">
        <v>6</v>
      </c>
      <c r="B9" s="15">
        <v>6.956012469387482E-2</v>
      </c>
      <c r="C9" s="15">
        <v>8.5137345321121383E-2</v>
      </c>
      <c r="D9" s="15">
        <v>0.1238049463607621</v>
      </c>
      <c r="E9" s="15">
        <v>0.13924912127610353</v>
      </c>
      <c r="F9" s="15">
        <v>0.12031495535204287</v>
      </c>
      <c r="G9" s="14">
        <f t="shared" si="0"/>
        <v>0.10761329860078092</v>
      </c>
    </row>
    <row r="10" spans="1:9" x14ac:dyDescent="0.35">
      <c r="A10" s="4" t="s">
        <v>7</v>
      </c>
      <c r="B10" s="16">
        <v>9.1970915968030129E-2</v>
      </c>
      <c r="C10" s="16">
        <v>4.7851215537602042E-2</v>
      </c>
      <c r="D10" s="16">
        <v>0.16523808961653802</v>
      </c>
      <c r="E10" s="16">
        <v>6.9808641354699441E-2</v>
      </c>
      <c r="F10" s="16">
        <v>0.12029801106789806</v>
      </c>
      <c r="G10" s="14">
        <f t="shared" si="0"/>
        <v>9.9033374708953542E-2</v>
      </c>
    </row>
    <row r="11" spans="1:9" x14ac:dyDescent="0.35">
      <c r="A11" s="3" t="s">
        <v>8</v>
      </c>
      <c r="B11" s="15">
        <v>3.24239917234634E-2</v>
      </c>
      <c r="C11" s="15">
        <v>7.4317724658725215E-2</v>
      </c>
      <c r="D11" s="15">
        <v>0.10009251595194639</v>
      </c>
      <c r="E11" s="15">
        <v>6.8884808173933068E-2</v>
      </c>
      <c r="F11" s="15">
        <v>7.5094803981920352E-2</v>
      </c>
      <c r="G11" s="14">
        <f t="shared" si="0"/>
        <v>7.016276889799769E-2</v>
      </c>
    </row>
    <row r="12" spans="1:9" x14ac:dyDescent="0.35">
      <c r="A12" s="4" t="s">
        <v>9</v>
      </c>
      <c r="B12" s="16">
        <v>3.395230154372348E-2</v>
      </c>
      <c r="C12" s="16">
        <v>4.1966313847413075E-2</v>
      </c>
      <c r="D12" s="16">
        <v>2.4415562595070328E-2</v>
      </c>
      <c r="E12" s="16">
        <v>3.625747633134585E-2</v>
      </c>
      <c r="F12" s="16">
        <v>8.7250792648682352E-2</v>
      </c>
      <c r="G12" s="14">
        <f t="shared" si="0"/>
        <v>4.476848939324702E-2</v>
      </c>
    </row>
    <row r="13" spans="1:9" x14ac:dyDescent="0.35">
      <c r="A13" s="3" t="s">
        <v>10</v>
      </c>
      <c r="B13" s="15">
        <v>4.4091154538154619E-2</v>
      </c>
      <c r="C13" s="15">
        <v>6.4156752893013175E-2</v>
      </c>
      <c r="D13" s="15">
        <v>5.5078857835679028E-2</v>
      </c>
      <c r="E13" s="15">
        <v>4.0403161649909591E-2</v>
      </c>
      <c r="F13" s="15">
        <v>7.8447398255121759E-2</v>
      </c>
      <c r="G13" s="14">
        <f t="shared" si="0"/>
        <v>5.6435465034375645E-2</v>
      </c>
    </row>
    <row r="14" spans="1:9" x14ac:dyDescent="0.35">
      <c r="A14" s="4" t="s">
        <v>11</v>
      </c>
      <c r="B14" s="16">
        <v>4.8957998283091178E-2</v>
      </c>
      <c r="C14" s="16">
        <v>7.8332991419855252E-2</v>
      </c>
      <c r="D14" s="16">
        <v>8.2153621930999204E-2</v>
      </c>
      <c r="E14" s="16">
        <v>5.2803745648177698E-2</v>
      </c>
      <c r="F14" s="16">
        <v>0.21184087495960663</v>
      </c>
      <c r="G14" s="14">
        <f t="shared" si="0"/>
        <v>9.4817846448345997E-2</v>
      </c>
    </row>
    <row r="15" spans="1:9" x14ac:dyDescent="0.35">
      <c r="A15" s="3" t="s">
        <v>12</v>
      </c>
      <c r="B15" s="15">
        <v>4.738876778091182E-2</v>
      </c>
      <c r="C15" s="15">
        <v>8.4746614076943269E-2</v>
      </c>
      <c r="D15" s="15">
        <v>0.24022710382694684</v>
      </c>
      <c r="E15" s="15">
        <v>4.446577610393386E-2</v>
      </c>
      <c r="F15" s="15">
        <v>7.4355260107128618E-2</v>
      </c>
      <c r="G15" s="14">
        <f t="shared" si="0"/>
        <v>9.8236704379172882E-2</v>
      </c>
    </row>
    <row r="16" spans="1:9" x14ac:dyDescent="0.35">
      <c r="A16" s="4" t="s">
        <v>13</v>
      </c>
      <c r="B16" s="16">
        <v>7.2243446369876965E-2</v>
      </c>
      <c r="C16" s="16">
        <v>6.7739252151577833E-2</v>
      </c>
      <c r="D16" s="16">
        <v>3.3804916572641196E-2</v>
      </c>
      <c r="E16" s="16">
        <v>6.817994077230842E-2</v>
      </c>
      <c r="F16" s="16">
        <v>0.12162479596272151</v>
      </c>
      <c r="G16" s="14">
        <f t="shared" si="0"/>
        <v>7.2718470365825183E-2</v>
      </c>
    </row>
    <row r="17" spans="1:7" x14ac:dyDescent="0.35">
      <c r="A17" s="3" t="s">
        <v>14</v>
      </c>
      <c r="B17" s="15">
        <v>0.10470338613141586</v>
      </c>
      <c r="C17" s="15">
        <v>0.10140126175810765</v>
      </c>
      <c r="D17" s="15">
        <v>0.13340138672554408</v>
      </c>
      <c r="E17" s="15">
        <v>5.6561247596296049E-2</v>
      </c>
      <c r="F17" s="15">
        <v>6.9469444345027373E-2</v>
      </c>
      <c r="G17" s="14">
        <f t="shared" si="0"/>
        <v>9.3107345311278206E-2</v>
      </c>
    </row>
    <row r="18" spans="1:7" x14ac:dyDescent="0.35">
      <c r="A18" s="4" t="s">
        <v>15</v>
      </c>
      <c r="B18" s="16">
        <v>7.4716554376145314E-2</v>
      </c>
      <c r="C18" s="16">
        <v>7.4444354051956346E-2</v>
      </c>
      <c r="D18" s="16">
        <v>0.22418492044528357</v>
      </c>
      <c r="E18" s="16">
        <v>4.6309371925457476E-2</v>
      </c>
      <c r="F18" s="16">
        <v>0.18535984765907346</v>
      </c>
      <c r="G18" s="14">
        <f t="shared" si="0"/>
        <v>0.12100300969158322</v>
      </c>
    </row>
    <row r="19" spans="1:7" x14ac:dyDescent="0.35">
      <c r="A19" s="3" t="s">
        <v>16</v>
      </c>
      <c r="B19" s="15">
        <v>4.86358977751618E-2</v>
      </c>
      <c r="C19" s="15">
        <v>0.18330165091261125</v>
      </c>
      <c r="D19" s="15">
        <v>8.3495122640721189E-2</v>
      </c>
      <c r="E19" s="15">
        <v>0.10961774663320679</v>
      </c>
      <c r="F19" s="15">
        <v>0.15903266940866562</v>
      </c>
      <c r="G19" s="14">
        <f t="shared" si="0"/>
        <v>0.11681661747407332</v>
      </c>
    </row>
    <row r="20" spans="1:7" x14ac:dyDescent="0.35">
      <c r="A20" s="4" t="s">
        <v>17</v>
      </c>
      <c r="B20" s="16">
        <v>3.6470140429741026E-2</v>
      </c>
      <c r="C20" s="16">
        <v>9.0347454651642733E-2</v>
      </c>
      <c r="D20" s="16">
        <v>5.1661221744183541E-2</v>
      </c>
      <c r="E20" s="16">
        <v>5.5419439250379246E-2</v>
      </c>
      <c r="F20" s="16">
        <v>0.11312088495111969</v>
      </c>
      <c r="G20" s="14">
        <f t="shared" si="0"/>
        <v>6.9403828205413243E-2</v>
      </c>
    </row>
    <row r="21" spans="1:7" x14ac:dyDescent="0.35">
      <c r="A21" s="3" t="s">
        <v>18</v>
      </c>
      <c r="B21" s="15">
        <v>9.444894784596837E-2</v>
      </c>
      <c r="C21" s="15">
        <v>0.18016294021076215</v>
      </c>
      <c r="D21" s="15">
        <v>0.18260963496751567</v>
      </c>
      <c r="E21" s="15">
        <v>0.11350747611886922</v>
      </c>
      <c r="F21" s="15">
        <v>0.18067398956542738</v>
      </c>
      <c r="G21" s="14">
        <f t="shared" si="0"/>
        <v>0.15028059774170857</v>
      </c>
    </row>
    <row r="22" spans="1:7" x14ac:dyDescent="0.35">
      <c r="A22" s="4" t="s">
        <v>19</v>
      </c>
      <c r="B22" s="16">
        <v>3.6005157357725713E-2</v>
      </c>
      <c r="C22" s="16">
        <v>3.8752839961200804E-2</v>
      </c>
      <c r="D22" s="16">
        <v>4.6380653905409193E-2</v>
      </c>
      <c r="E22" s="16">
        <v>6.0339460211720167E-2</v>
      </c>
      <c r="F22" s="16">
        <v>0.126526233733812</v>
      </c>
      <c r="G22" s="14">
        <f t="shared" si="0"/>
        <v>6.160086903397357E-2</v>
      </c>
    </row>
    <row r="23" spans="1:7" x14ac:dyDescent="0.35">
      <c r="A23" s="3" t="s">
        <v>20</v>
      </c>
      <c r="B23" s="15">
        <v>5.0995744718522536E-2</v>
      </c>
      <c r="C23" s="15">
        <v>5.9367298004578725E-2</v>
      </c>
      <c r="D23" s="15">
        <v>6.8350477604381663E-2</v>
      </c>
      <c r="E23" s="15">
        <v>4.4696863437362566E-2</v>
      </c>
      <c r="F23" s="15">
        <v>7.0890460920303211E-2</v>
      </c>
      <c r="G23" s="14">
        <f t="shared" si="0"/>
        <v>5.8860168937029743E-2</v>
      </c>
    </row>
    <row r="24" spans="1:7" x14ac:dyDescent="0.35">
      <c r="A24" s="4" t="s">
        <v>21</v>
      </c>
      <c r="B24" s="16">
        <v>6.9348521071604247E-2</v>
      </c>
      <c r="C24" s="16">
        <v>6.4781767028080695E-2</v>
      </c>
      <c r="D24" s="16">
        <v>3.1731073586074951E-2</v>
      </c>
      <c r="E24" s="16">
        <v>1.8788971265469044E-2</v>
      </c>
      <c r="F24" s="16">
        <v>7.3496433262564595E-2</v>
      </c>
      <c r="G24" s="14">
        <f t="shared" si="0"/>
        <v>5.1629353242758705E-2</v>
      </c>
    </row>
    <row r="25" spans="1:7" x14ac:dyDescent="0.35">
      <c r="A25" s="3" t="s">
        <v>22</v>
      </c>
      <c r="B25" s="15">
        <v>0.10091673629935895</v>
      </c>
      <c r="C25" s="15">
        <v>0.10730621610092808</v>
      </c>
      <c r="D25" s="15">
        <v>0.12975596816278723</v>
      </c>
      <c r="E25" s="15">
        <v>5.38577914692277E-2</v>
      </c>
      <c r="F25" s="15">
        <v>7.4193204784586506E-2</v>
      </c>
      <c r="G25" s="14">
        <f t="shared" si="0"/>
        <v>9.3205983363377695E-2</v>
      </c>
    </row>
    <row r="26" spans="1:7" x14ac:dyDescent="0.35">
      <c r="A26" s="4" t="s">
        <v>23</v>
      </c>
      <c r="B26" s="16">
        <v>4.2624887586939227E-2</v>
      </c>
      <c r="C26" s="16">
        <v>5.5782541066333353E-2</v>
      </c>
      <c r="D26" s="16">
        <v>0.14340973746074762</v>
      </c>
      <c r="E26" s="16">
        <v>4.2606122166416897E-2</v>
      </c>
      <c r="F26" s="16">
        <v>5.1604488084428836E-2</v>
      </c>
      <c r="G26" s="14">
        <f t="shared" si="0"/>
        <v>6.72055552729732E-2</v>
      </c>
    </row>
    <row r="27" spans="1:7" x14ac:dyDescent="0.35">
      <c r="A27" s="3" t="s">
        <v>24</v>
      </c>
      <c r="B27" s="15">
        <v>7.3877142589872893E-2</v>
      </c>
      <c r="C27" s="15">
        <v>8.9156091617837996E-2</v>
      </c>
      <c r="D27" s="15">
        <v>8.4199877130357342E-2</v>
      </c>
      <c r="E27" s="15">
        <v>9.4439200225924891E-2</v>
      </c>
      <c r="F27" s="15">
        <v>8.8514946021307328E-2</v>
      </c>
      <c r="G27" s="14">
        <f t="shared" si="0"/>
        <v>8.603745151706009E-2</v>
      </c>
    </row>
    <row r="28" spans="1:7" x14ac:dyDescent="0.35">
      <c r="A28" s="4" t="s">
        <v>25</v>
      </c>
      <c r="B28" s="16">
        <v>0.12073457915969808</v>
      </c>
      <c r="C28" s="16">
        <v>0.11470264065185623</v>
      </c>
      <c r="D28" s="16">
        <v>0.11981963216197654</v>
      </c>
      <c r="E28" s="16">
        <v>0.14111755024417003</v>
      </c>
      <c r="F28" s="16">
        <v>0.19295472434314995</v>
      </c>
      <c r="G28" s="14">
        <f t="shared" si="0"/>
        <v>0.13786582531217018</v>
      </c>
    </row>
    <row r="29" spans="1:7" x14ac:dyDescent="0.35">
      <c r="A29" s="3" t="s">
        <v>26</v>
      </c>
      <c r="B29" s="15">
        <v>8.3073879778999243E-2</v>
      </c>
      <c r="C29" s="15">
        <v>0.13961587332525488</v>
      </c>
      <c r="D29" s="15">
        <v>0.13883010252611616</v>
      </c>
      <c r="E29" s="15">
        <v>6.0696531376533129E-2</v>
      </c>
      <c r="F29" s="15">
        <v>8.2888690495036416E-2</v>
      </c>
      <c r="G29" s="14">
        <f t="shared" si="0"/>
        <v>0.10102101550038796</v>
      </c>
    </row>
    <row r="30" spans="1:7" x14ac:dyDescent="0.35">
      <c r="A30" s="4" t="s">
        <v>27</v>
      </c>
      <c r="B30" s="16">
        <v>2.2341675322765119E-2</v>
      </c>
      <c r="C30" s="16">
        <v>3.7530454378912032E-2</v>
      </c>
      <c r="D30" s="16">
        <v>4.7301212557347226E-2</v>
      </c>
      <c r="E30" s="16">
        <v>4.7881264772573866E-2</v>
      </c>
      <c r="F30" s="16">
        <v>0.10555151636695206</v>
      </c>
      <c r="G30" s="14">
        <f t="shared" si="0"/>
        <v>5.2121224679710053E-2</v>
      </c>
    </row>
    <row r="31" spans="1:7" x14ac:dyDescent="0.35">
      <c r="A31" s="3" t="s">
        <v>28</v>
      </c>
      <c r="B31" s="15">
        <v>0.12514488295419146</v>
      </c>
      <c r="C31" s="15">
        <v>0.13442939665282286</v>
      </c>
      <c r="D31" s="15">
        <v>0.21879409485528534</v>
      </c>
      <c r="E31" s="15">
        <v>0.11921652991114266</v>
      </c>
      <c r="F31" s="15">
        <v>0.1789650843546107</v>
      </c>
      <c r="G31" s="14">
        <f t="shared" si="0"/>
        <v>0.15530999774561058</v>
      </c>
    </row>
    <row r="32" spans="1:7" x14ac:dyDescent="0.35">
      <c r="A32" s="4" t="s">
        <v>29</v>
      </c>
      <c r="B32" s="16">
        <v>5.6033987173821527E-2</v>
      </c>
      <c r="C32" s="16">
        <v>8.5519276847785042E-2</v>
      </c>
      <c r="D32" s="16">
        <v>8.0376106073282841E-2</v>
      </c>
      <c r="E32" s="16">
        <v>5.4912736805496055E-2</v>
      </c>
      <c r="F32" s="16">
        <v>0.20343349533313068</v>
      </c>
      <c r="G32" s="14">
        <f t="shared" si="0"/>
        <v>9.6055120446703238E-2</v>
      </c>
    </row>
    <row r="33" spans="1:7" x14ac:dyDescent="0.35">
      <c r="A33" s="3" t="s">
        <v>30</v>
      </c>
      <c r="B33" s="15">
        <v>9.224714847518381E-2</v>
      </c>
      <c r="C33" s="15">
        <v>0.12847386327875951</v>
      </c>
      <c r="D33" s="15">
        <v>0.21102353451282818</v>
      </c>
      <c r="E33" s="15">
        <v>0.13144461549117631</v>
      </c>
      <c r="F33" s="15">
        <v>0.11656307007825861</v>
      </c>
      <c r="G33" s="14">
        <f t="shared" si="0"/>
        <v>0.1359504463672413</v>
      </c>
    </row>
    <row r="34" spans="1:7" x14ac:dyDescent="0.35">
      <c r="A34" s="4" t="s">
        <v>31</v>
      </c>
      <c r="B34" s="16">
        <v>7.5815810803208053E-2</v>
      </c>
      <c r="C34" s="16">
        <v>0.16945827669903249</v>
      </c>
      <c r="D34" s="16">
        <v>0.14925672163761755</v>
      </c>
      <c r="E34" s="16">
        <v>5.8155601230980611E-2</v>
      </c>
      <c r="F34" s="16">
        <v>5.7473937380261506E-2</v>
      </c>
      <c r="G34" s="14">
        <f t="shared" si="0"/>
        <v>0.10203206955022004</v>
      </c>
    </row>
    <row r="35" spans="1:7" x14ac:dyDescent="0.35">
      <c r="A35" s="3" t="s">
        <v>32</v>
      </c>
      <c r="B35" s="15">
        <v>0.11200389924852092</v>
      </c>
      <c r="C35" s="15">
        <v>9.115295240794774E-2</v>
      </c>
      <c r="D35" s="15">
        <v>8.9697859752426293E-2</v>
      </c>
      <c r="E35" s="15">
        <v>0.11294400461239804</v>
      </c>
      <c r="F35" s="15">
        <v>5.2710454218665041E-2</v>
      </c>
      <c r="G35" s="14">
        <f t="shared" si="0"/>
        <v>9.1701834047991621E-2</v>
      </c>
    </row>
    <row r="36" spans="1:7" x14ac:dyDescent="0.35">
      <c r="A36" s="4" t="s">
        <v>33</v>
      </c>
      <c r="B36" s="16">
        <v>7.044486705613473E-2</v>
      </c>
      <c r="C36" s="16">
        <v>8.840576794760524E-2</v>
      </c>
      <c r="D36" s="16">
        <v>8.6546646407803129E-2</v>
      </c>
      <c r="E36" s="16">
        <v>0.12807083243538767</v>
      </c>
      <c r="F36" s="16">
        <v>0.1321275269962453</v>
      </c>
      <c r="G36" s="14">
        <f t="shared" si="0"/>
        <v>0.10111912816863522</v>
      </c>
    </row>
    <row r="37" spans="1:7" x14ac:dyDescent="0.35">
      <c r="A37" s="3" t="s">
        <v>34</v>
      </c>
      <c r="B37" s="15">
        <v>7.6625528053677228E-2</v>
      </c>
      <c r="C37" s="15">
        <v>5.8842188867160278E-2</v>
      </c>
      <c r="D37" s="15">
        <v>0.11701492148210389</v>
      </c>
      <c r="E37" s="15">
        <v>9.2085634435815023E-2</v>
      </c>
      <c r="F37" s="15">
        <v>0.11298628687779706</v>
      </c>
      <c r="G37" s="14">
        <f t="shared" si="0"/>
        <v>9.1510911943310694E-2</v>
      </c>
    </row>
    <row r="38" spans="1:7" x14ac:dyDescent="0.35">
      <c r="A38" s="4" t="s">
        <v>35</v>
      </c>
      <c r="B38" s="16">
        <v>3.5136412832077947E-2</v>
      </c>
      <c r="C38" s="16">
        <v>3.741279244521379E-2</v>
      </c>
      <c r="D38" s="16">
        <v>5.0790919535428497E-2</v>
      </c>
      <c r="E38" s="16">
        <v>8.4195713507068351E-2</v>
      </c>
      <c r="F38" s="16">
        <v>6.8727579063332753E-2</v>
      </c>
      <c r="G38" s="14">
        <f t="shared" si="0"/>
        <v>5.5252683476624265E-2</v>
      </c>
    </row>
    <row r="39" spans="1:7" x14ac:dyDescent="0.35">
      <c r="A39" s="3" t="s">
        <v>36</v>
      </c>
      <c r="B39" s="15">
        <v>0.14887522570122391</v>
      </c>
      <c r="C39" s="15">
        <v>0.13098488918471279</v>
      </c>
      <c r="D39" s="15">
        <v>0.1117531121293935</v>
      </c>
      <c r="E39" s="15">
        <v>6.8216953551181056E-2</v>
      </c>
      <c r="F39" s="15">
        <v>8.3103237424160689E-2</v>
      </c>
      <c r="G39" s="14">
        <f t="shared" si="0"/>
        <v>0.10858668359813439</v>
      </c>
    </row>
    <row r="40" spans="1:7" x14ac:dyDescent="0.35">
      <c r="A40" s="4" t="s">
        <v>37</v>
      </c>
      <c r="B40" s="16">
        <v>6.5694874229528827E-2</v>
      </c>
      <c r="C40" s="16">
        <v>0.13202446078508365</v>
      </c>
      <c r="D40" s="16">
        <v>8.2873554361794513E-2</v>
      </c>
      <c r="E40" s="16">
        <v>2.6957362901132396E-2</v>
      </c>
      <c r="F40" s="16">
        <v>4.8091046910035386E-2</v>
      </c>
      <c r="G40" s="14">
        <f t="shared" si="0"/>
        <v>7.1128259837514946E-2</v>
      </c>
    </row>
    <row r="41" spans="1:7" x14ac:dyDescent="0.35">
      <c r="A41" s="3" t="s">
        <v>38</v>
      </c>
      <c r="B41" s="15">
        <v>0.10733726131398916</v>
      </c>
      <c r="C41" s="15">
        <v>7.718717882476385E-2</v>
      </c>
      <c r="D41" s="15">
        <v>0.19729228629155471</v>
      </c>
      <c r="E41" s="15">
        <v>9.1355917985922602E-2</v>
      </c>
      <c r="F41" s="15">
        <v>0.12917510182763725</v>
      </c>
      <c r="G41" s="14">
        <f t="shared" si="0"/>
        <v>0.12046954924877351</v>
      </c>
    </row>
    <row r="42" spans="1:7" x14ac:dyDescent="0.35">
      <c r="A42" s="4" t="s">
        <v>39</v>
      </c>
      <c r="B42" s="16">
        <v>3.4268503707003177E-2</v>
      </c>
      <c r="C42" s="16">
        <v>5.9740231704236979E-2</v>
      </c>
      <c r="D42" s="16">
        <v>5.9670919410295897E-2</v>
      </c>
      <c r="E42" s="16">
        <v>3.962798408878148E-2</v>
      </c>
      <c r="F42" s="16">
        <v>0.22692492886513355</v>
      </c>
      <c r="G42" s="14">
        <f t="shared" si="0"/>
        <v>8.4046513555090213E-2</v>
      </c>
    </row>
    <row r="43" spans="1:7" x14ac:dyDescent="0.35">
      <c r="A43" s="3" t="s">
        <v>40</v>
      </c>
      <c r="B43" s="15">
        <v>3.8804062724667993E-2</v>
      </c>
      <c r="C43" s="15">
        <v>5.2742438881773816E-2</v>
      </c>
      <c r="D43" s="15">
        <v>0.19914230296600877</v>
      </c>
      <c r="E43" s="15">
        <v>7.3000083876795699E-2</v>
      </c>
      <c r="F43" s="15">
        <v>0.11195242998147474</v>
      </c>
      <c r="G43" s="14">
        <f t="shared" si="0"/>
        <v>9.5128263686144215E-2</v>
      </c>
    </row>
    <row r="44" spans="1:7" x14ac:dyDescent="0.35">
      <c r="A44" s="4" t="s">
        <v>41</v>
      </c>
      <c r="B44" s="16">
        <v>0.15693398796611402</v>
      </c>
      <c r="C44" s="16">
        <v>0.17952269397739964</v>
      </c>
      <c r="D44" s="16">
        <v>0.12452137362714064</v>
      </c>
      <c r="E44" s="16">
        <v>9.1936238526713177E-2</v>
      </c>
      <c r="F44" s="16">
        <v>8.1719757661509282E-2</v>
      </c>
      <c r="G44" s="14">
        <f t="shared" si="0"/>
        <v>0.12692681035177536</v>
      </c>
    </row>
    <row r="45" spans="1:7" x14ac:dyDescent="0.35">
      <c r="A45" s="3" t="s">
        <v>42</v>
      </c>
      <c r="B45" s="15">
        <v>4.6901140159245201E-2</v>
      </c>
      <c r="C45" s="15">
        <v>7.254061151958896E-2</v>
      </c>
      <c r="D45" s="15">
        <v>9.8945694145218144E-2</v>
      </c>
      <c r="E45" s="15">
        <v>7.0391209187821963E-2</v>
      </c>
      <c r="F45" s="15">
        <v>9.3488381423772166E-2</v>
      </c>
      <c r="G45" s="14">
        <f t="shared" si="0"/>
        <v>7.645340728712928E-2</v>
      </c>
    </row>
    <row r="46" spans="1:7" x14ac:dyDescent="0.35">
      <c r="A46" s="4" t="s">
        <v>43</v>
      </c>
      <c r="B46" s="16">
        <v>0.10635507010338141</v>
      </c>
      <c r="C46" s="16">
        <v>0.16145118961574123</v>
      </c>
      <c r="D46" s="16">
        <v>0.13922147603206403</v>
      </c>
      <c r="E46" s="16">
        <v>5.8904400965639939E-2</v>
      </c>
      <c r="F46" s="16">
        <v>0.24085467325855314</v>
      </c>
      <c r="G46" s="14">
        <f t="shared" si="0"/>
        <v>0.14135736199507595</v>
      </c>
    </row>
    <row r="47" spans="1:7" x14ac:dyDescent="0.35">
      <c r="A47" s="3" t="s">
        <v>44</v>
      </c>
      <c r="B47" s="15">
        <v>2.1253495616281537E-2</v>
      </c>
      <c r="C47" s="15">
        <v>7.5791480639017805E-2</v>
      </c>
      <c r="D47" s="15">
        <v>0.16154722795203971</v>
      </c>
      <c r="E47" s="15">
        <v>0.10861851987372938</v>
      </c>
      <c r="F47" s="15">
        <v>8.9786470788479997E-2</v>
      </c>
      <c r="G47" s="14">
        <f t="shared" si="0"/>
        <v>9.1399438973909702E-2</v>
      </c>
    </row>
    <row r="48" spans="1:7" x14ac:dyDescent="0.35">
      <c r="A48" s="4" t="s">
        <v>45</v>
      </c>
      <c r="B48" s="16">
        <v>0.10351475620101325</v>
      </c>
      <c r="C48" s="16">
        <v>0.10404943312503102</v>
      </c>
      <c r="D48" s="16">
        <v>0.12786097549204439</v>
      </c>
      <c r="E48" s="16">
        <v>8.3323878275756602E-2</v>
      </c>
      <c r="F48" s="16">
        <v>9.6575898033894478E-2</v>
      </c>
      <c r="G48" s="14">
        <f t="shared" si="0"/>
        <v>0.10306498822554795</v>
      </c>
    </row>
    <row r="49" spans="1:7" x14ac:dyDescent="0.35">
      <c r="A49" s="3" t="s">
        <v>46</v>
      </c>
      <c r="B49" s="15">
        <v>5.26712517004915E-2</v>
      </c>
      <c r="C49" s="15">
        <v>0.11982126331381326</v>
      </c>
      <c r="D49" s="15">
        <v>0.29186525983843831</v>
      </c>
      <c r="E49" s="15">
        <v>0.1018655970970696</v>
      </c>
      <c r="F49" s="15">
        <v>0.10718003956192974</v>
      </c>
      <c r="G49" s="14">
        <f t="shared" si="0"/>
        <v>0.13468068230234848</v>
      </c>
    </row>
    <row r="50" spans="1:7" x14ac:dyDescent="0.35">
      <c r="A50" s="4" t="s">
        <v>47</v>
      </c>
      <c r="B50" s="16">
        <v>7.1332986718212837E-2</v>
      </c>
      <c r="C50" s="16">
        <v>0.1515605798716867</v>
      </c>
      <c r="D50" s="16">
        <v>9.3030093853407686E-2</v>
      </c>
      <c r="E50" s="16">
        <v>0.14745351059052361</v>
      </c>
      <c r="F50" s="16">
        <v>0.13603796368856241</v>
      </c>
      <c r="G50" s="14">
        <f t="shared" si="0"/>
        <v>0.11988302694447865</v>
      </c>
    </row>
    <row r="51" spans="1:7" x14ac:dyDescent="0.35">
      <c r="A51" s="3" t="s">
        <v>48</v>
      </c>
      <c r="B51" s="15">
        <v>0.10088704816101583</v>
      </c>
      <c r="C51" s="15">
        <v>0.10997676642942172</v>
      </c>
      <c r="D51" s="15">
        <v>0.12699376445185154</v>
      </c>
      <c r="E51" s="15">
        <v>6.2822829795457169E-2</v>
      </c>
      <c r="F51" s="15">
        <v>0.17071688594881812</v>
      </c>
      <c r="G51" s="14">
        <f t="shared" si="0"/>
        <v>0.11427945895731288</v>
      </c>
    </row>
    <row r="52" spans="1:7" x14ac:dyDescent="0.35">
      <c r="A52" s="4" t="s">
        <v>49</v>
      </c>
      <c r="B52" s="16">
        <v>3.5642655459065399E-2</v>
      </c>
      <c r="C52" s="16">
        <v>6.2810311944366759E-2</v>
      </c>
      <c r="D52" s="16">
        <v>6.0757988946216548E-2</v>
      </c>
      <c r="E52" s="16">
        <v>5.5578144894953323E-2</v>
      </c>
      <c r="F52" s="16">
        <v>8.9719091211655305E-2</v>
      </c>
      <c r="G52" s="14">
        <f t="shared" si="0"/>
        <v>6.0901638491251478E-2</v>
      </c>
    </row>
    <row r="53" spans="1:7" x14ac:dyDescent="0.35">
      <c r="A53" s="3" t="s">
        <v>50</v>
      </c>
      <c r="B53" s="15">
        <v>5.8174857705282336E-2</v>
      </c>
      <c r="C53" s="15">
        <v>4.8921158137855636E-2</v>
      </c>
      <c r="D53" s="15">
        <v>5.0958292140077827E-2</v>
      </c>
      <c r="E53" s="15">
        <v>5.37207943458788E-2</v>
      </c>
      <c r="F53" s="15">
        <v>4.280258653371849E-2</v>
      </c>
      <c r="G53" s="14">
        <f t="shared" si="0"/>
        <v>5.0915537772562615E-2</v>
      </c>
    </row>
    <row r="54" spans="1:7" x14ac:dyDescent="0.35">
      <c r="A54" s="4" t="s">
        <v>51</v>
      </c>
      <c r="B54" s="16">
        <v>7.3864832861958843E-2</v>
      </c>
      <c r="C54" s="16">
        <v>0.11601237412348123</v>
      </c>
      <c r="D54" s="16">
        <v>0.155931720152198</v>
      </c>
      <c r="E54" s="16">
        <v>9.5161203412408427E-2</v>
      </c>
      <c r="F54" s="16">
        <v>0.15280912983320394</v>
      </c>
      <c r="G54" s="14">
        <f t="shared" si="0"/>
        <v>0.1187558520766501</v>
      </c>
    </row>
    <row r="55" spans="1:7" x14ac:dyDescent="0.35">
      <c r="A55" s="3" t="s">
        <v>52</v>
      </c>
      <c r="B55" s="15">
        <v>3.169397827464128E-2</v>
      </c>
      <c r="C55" s="15">
        <v>5.4368935743103274E-2</v>
      </c>
      <c r="D55" s="15">
        <v>3.9056149440146022E-2</v>
      </c>
      <c r="E55" s="15">
        <v>4.6005195740377154E-2</v>
      </c>
      <c r="F55" s="15">
        <v>0.12586663782679175</v>
      </c>
      <c r="G55" s="14">
        <f t="shared" si="0"/>
        <v>5.9398179405011887E-2</v>
      </c>
    </row>
    <row r="56" spans="1:7" x14ac:dyDescent="0.35">
      <c r="A56" s="4" t="s">
        <v>53</v>
      </c>
      <c r="B56" s="16">
        <v>0.10704675371812389</v>
      </c>
      <c r="C56" s="16">
        <v>6.5519224906408269E-2</v>
      </c>
      <c r="D56" s="16">
        <v>0.1413579543031083</v>
      </c>
      <c r="E56" s="16">
        <v>9.1742780899578227E-2</v>
      </c>
      <c r="F56" s="16">
        <v>8.8892142099843002E-2</v>
      </c>
      <c r="G56" s="14">
        <f t="shared" si="0"/>
        <v>9.891177118541232E-2</v>
      </c>
    </row>
    <row r="57" spans="1:7" x14ac:dyDescent="0.35">
      <c r="A57" s="3" t="s">
        <v>54</v>
      </c>
      <c r="B57" s="15">
        <v>6.2325373853739569E-2</v>
      </c>
      <c r="C57" s="15">
        <v>7.2477583932419487E-2</v>
      </c>
      <c r="D57" s="15">
        <v>9.4647937660187004E-2</v>
      </c>
      <c r="E57" s="15">
        <v>6.8933008998808179E-2</v>
      </c>
      <c r="F57" s="15">
        <v>8.3507133135948097E-2</v>
      </c>
      <c r="G57" s="14">
        <f t="shared" si="0"/>
        <v>7.6378207516220459E-2</v>
      </c>
    </row>
    <row r="58" spans="1:7" x14ac:dyDescent="0.35">
      <c r="A58" s="4" t="s">
        <v>55</v>
      </c>
      <c r="B58" s="16">
        <v>7.6149662266685722E-2</v>
      </c>
      <c r="C58" s="16">
        <v>0.14049773340619162</v>
      </c>
      <c r="D58" s="16">
        <v>0.16605106704671821</v>
      </c>
      <c r="E58" s="16">
        <v>3.899439086467836E-2</v>
      </c>
      <c r="F58" s="16">
        <v>0.16275592523488711</v>
      </c>
      <c r="G58" s="14">
        <f t="shared" si="0"/>
        <v>0.1168897557638322</v>
      </c>
    </row>
    <row r="59" spans="1:7" x14ac:dyDescent="0.35">
      <c r="A59" s="3" t="s">
        <v>56</v>
      </c>
      <c r="B59" s="15">
        <v>0.10509581833366301</v>
      </c>
      <c r="C59" s="15">
        <v>7.9324180866131438E-2</v>
      </c>
      <c r="D59" s="15">
        <v>0.19989495646265337</v>
      </c>
      <c r="E59" s="15">
        <v>9.4956203037961803E-2</v>
      </c>
      <c r="F59" s="15">
        <v>0.15661841584123173</v>
      </c>
      <c r="G59" s="14">
        <f t="shared" si="0"/>
        <v>0.12717791490832828</v>
      </c>
    </row>
    <row r="60" spans="1:7" x14ac:dyDescent="0.35">
      <c r="A60" s="4" t="s">
        <v>57</v>
      </c>
      <c r="B60" s="16">
        <v>6.4127990578595057E-2</v>
      </c>
      <c r="C60" s="16">
        <v>7.23544390837947E-2</v>
      </c>
      <c r="D60" s="16">
        <v>6.1421918559655245E-2</v>
      </c>
      <c r="E60" s="16">
        <v>7.673960361739475E-2</v>
      </c>
      <c r="F60" s="16">
        <v>9.2185429364511795E-2</v>
      </c>
      <c r="G60" s="14">
        <f t="shared" si="0"/>
        <v>7.3365876240790301E-2</v>
      </c>
    </row>
    <row r="61" spans="1:7" x14ac:dyDescent="0.35">
      <c r="A61" s="3" t="s">
        <v>58</v>
      </c>
      <c r="B61" s="15">
        <v>2.095459225630681E-2</v>
      </c>
      <c r="C61" s="15">
        <v>8.3145424101347287E-2</v>
      </c>
      <c r="D61" s="15">
        <v>0.11303087307747615</v>
      </c>
      <c r="E61" s="15">
        <v>7.0055828715485532E-2</v>
      </c>
      <c r="F61" s="15">
        <v>9.9911992388093854E-2</v>
      </c>
      <c r="G61" s="14">
        <f t="shared" si="0"/>
        <v>7.7419742107741926E-2</v>
      </c>
    </row>
    <row r="62" spans="1:7" x14ac:dyDescent="0.35">
      <c r="A62" s="4" t="s">
        <v>59</v>
      </c>
      <c r="B62" s="16">
        <v>4.3225876647943001E-2</v>
      </c>
      <c r="C62" s="16">
        <v>0.10010682442692416</v>
      </c>
      <c r="D62" s="16">
        <v>0.15408443073533223</v>
      </c>
      <c r="E62" s="16">
        <v>0.19772306777130511</v>
      </c>
      <c r="F62" s="16">
        <v>0.32558508315720774</v>
      </c>
      <c r="G62" s="14">
        <f t="shared" si="0"/>
        <v>0.16414505654774245</v>
      </c>
    </row>
    <row r="63" spans="1:7" x14ac:dyDescent="0.35">
      <c r="A63" s="3" t="s">
        <v>60</v>
      </c>
      <c r="B63" s="15">
        <v>0.13890222109343106</v>
      </c>
      <c r="C63" s="15">
        <v>6.5569097515356792E-2</v>
      </c>
      <c r="D63" s="15">
        <v>0.28656038408784296</v>
      </c>
      <c r="E63" s="15">
        <v>0.25154442309653352</v>
      </c>
      <c r="F63" s="15">
        <v>0.11587071082260367</v>
      </c>
      <c r="G63" s="14">
        <f t="shared" si="0"/>
        <v>0.1716893673231536</v>
      </c>
    </row>
    <row r="64" spans="1:7" x14ac:dyDescent="0.35">
      <c r="A64" s="4" t="s">
        <v>61</v>
      </c>
      <c r="B64" s="16">
        <v>3.2290684378936729E-2</v>
      </c>
      <c r="C64" s="16">
        <v>4.5172336376375175E-2</v>
      </c>
      <c r="D64" s="16">
        <v>6.134891967998405E-2</v>
      </c>
      <c r="E64" s="16">
        <v>2.3857298481192217E-2</v>
      </c>
      <c r="F64" s="16">
        <v>4.7978900037169418E-2</v>
      </c>
      <c r="G64" s="14">
        <f t="shared" si="0"/>
        <v>4.2129627790731525E-2</v>
      </c>
    </row>
    <row r="65" spans="1:7" x14ac:dyDescent="0.35">
      <c r="A65" s="3" t="s">
        <v>62</v>
      </c>
      <c r="B65" s="15">
        <v>5.5492567801983785E-2</v>
      </c>
      <c r="C65" s="15">
        <v>0.12701453032199206</v>
      </c>
      <c r="D65" s="15">
        <v>9.3540140469557623E-2</v>
      </c>
      <c r="E65" s="15">
        <v>0.14604696566770414</v>
      </c>
      <c r="F65" s="15">
        <v>0.15091827740256747</v>
      </c>
      <c r="G65" s="14">
        <f t="shared" si="0"/>
        <v>0.11460249633276103</v>
      </c>
    </row>
    <row r="66" spans="1:7" x14ac:dyDescent="0.35">
      <c r="A66" s="4" t="s">
        <v>63</v>
      </c>
      <c r="B66" s="16">
        <v>8.6331367476131238E-2</v>
      </c>
      <c r="C66" s="16">
        <v>7.1779511488348949E-2</v>
      </c>
      <c r="D66" s="16">
        <v>0.10572003062328128</v>
      </c>
      <c r="E66" s="16">
        <v>7.1182319331480656E-2</v>
      </c>
      <c r="F66" s="16">
        <v>0.14099536310553701</v>
      </c>
      <c r="G66" s="14">
        <f t="shared" si="0"/>
        <v>9.5201718404955823E-2</v>
      </c>
    </row>
    <row r="67" spans="1:7" x14ac:dyDescent="0.35">
      <c r="A67" s="3" t="s">
        <v>64</v>
      </c>
      <c r="B67" s="15">
        <v>7.8377906807664308E-2</v>
      </c>
      <c r="C67" s="15">
        <v>0.18827294219201937</v>
      </c>
      <c r="D67" s="15">
        <v>0.19316045938270532</v>
      </c>
      <c r="E67" s="15">
        <v>0.11342044578946074</v>
      </c>
      <c r="F67" s="15">
        <v>0.11015871347310527</v>
      </c>
      <c r="G67" s="14">
        <f t="shared" si="0"/>
        <v>0.13667809352899099</v>
      </c>
    </row>
    <row r="68" spans="1:7" x14ac:dyDescent="0.35">
      <c r="A68" s="4" t="s">
        <v>65</v>
      </c>
      <c r="B68" s="16">
        <v>5.8567845493863104E-2</v>
      </c>
      <c r="C68" s="16">
        <v>9.1204700312434203E-2</v>
      </c>
      <c r="D68" s="16">
        <v>0.10502089151970341</v>
      </c>
      <c r="E68" s="16">
        <v>5.5353420547932207E-2</v>
      </c>
      <c r="F68" s="16">
        <v>0.11816501285201282</v>
      </c>
      <c r="G68" s="14">
        <f t="shared" si="0"/>
        <v>8.5662374145189152E-2</v>
      </c>
    </row>
    <row r="69" spans="1:7" x14ac:dyDescent="0.35">
      <c r="A69" s="3" t="s">
        <v>66</v>
      </c>
      <c r="B69" s="15">
        <v>0.16684982981799307</v>
      </c>
      <c r="C69" s="15">
        <v>0.14493174383528823</v>
      </c>
      <c r="D69" s="15">
        <v>0.17256488178546614</v>
      </c>
      <c r="E69" s="15">
        <v>8.6169880093391341E-2</v>
      </c>
      <c r="F69" s="15">
        <v>0.15380142764342969</v>
      </c>
      <c r="G69" s="14">
        <f t="shared" ref="G69:G82" si="1">AVERAGE(B69:F69)</f>
        <v>0.14486355263511369</v>
      </c>
    </row>
    <row r="70" spans="1:7" x14ac:dyDescent="0.35">
      <c r="A70" s="4" t="s">
        <v>67</v>
      </c>
      <c r="B70" s="16">
        <v>6.5669867953210448E-2</v>
      </c>
      <c r="C70" s="16">
        <v>8.1334480440491339E-2</v>
      </c>
      <c r="D70" s="16">
        <v>0.1103908275768342</v>
      </c>
      <c r="E70" s="16">
        <v>5.936273715667599E-2</v>
      </c>
      <c r="F70" s="16">
        <v>4.3411007217068892E-2</v>
      </c>
      <c r="G70" s="14">
        <f t="shared" si="1"/>
        <v>7.2033784068856188E-2</v>
      </c>
    </row>
    <row r="71" spans="1:7" x14ac:dyDescent="0.35">
      <c r="A71" s="3" t="s">
        <v>68</v>
      </c>
      <c r="B71" s="15">
        <v>6.2086088018724186E-2</v>
      </c>
      <c r="C71" s="15">
        <v>6.9412755275278168E-2</v>
      </c>
      <c r="D71" s="15">
        <v>7.3359316304764291E-2</v>
      </c>
      <c r="E71" s="15">
        <v>6.010808599471381E-2</v>
      </c>
      <c r="F71" s="15">
        <v>0.13708149319046603</v>
      </c>
      <c r="G71" s="14">
        <f t="shared" si="1"/>
        <v>8.0409547756789296E-2</v>
      </c>
    </row>
    <row r="72" spans="1:7" x14ac:dyDescent="0.35">
      <c r="A72" s="4" t="s">
        <v>69</v>
      </c>
      <c r="B72" s="16">
        <v>2.1000692004010679E-2</v>
      </c>
      <c r="C72" s="16">
        <v>3.0408326545075765E-2</v>
      </c>
      <c r="D72" s="16">
        <v>3.5579466485533007E-2</v>
      </c>
      <c r="E72" s="16">
        <v>2.9579165214314949E-2</v>
      </c>
      <c r="F72" s="16">
        <v>6.1635851534516645E-2</v>
      </c>
      <c r="G72" s="14">
        <f t="shared" si="1"/>
        <v>3.5640700356690209E-2</v>
      </c>
    </row>
    <row r="73" spans="1:7" x14ac:dyDescent="0.35">
      <c r="A73" s="3" t="s">
        <v>70</v>
      </c>
      <c r="B73" s="15">
        <v>0.16738524055919962</v>
      </c>
      <c r="C73" s="15">
        <v>0.16562456069101525</v>
      </c>
      <c r="D73" s="15">
        <v>0.36838602124941933</v>
      </c>
      <c r="E73" s="15">
        <v>0.12464457210679428</v>
      </c>
      <c r="F73" s="15">
        <v>0.30558236114931725</v>
      </c>
      <c r="G73" s="14">
        <f t="shared" si="1"/>
        <v>0.22632455115114913</v>
      </c>
    </row>
    <row r="74" spans="1:7" x14ac:dyDescent="0.35">
      <c r="A74" s="4" t="s">
        <v>71</v>
      </c>
      <c r="B74" s="16">
        <v>9.6680379212532752E-2</v>
      </c>
      <c r="C74" s="16">
        <v>0.16057830378383181</v>
      </c>
      <c r="D74" s="16">
        <v>0.22101584607741318</v>
      </c>
      <c r="E74" s="16">
        <v>0.12667999219310641</v>
      </c>
      <c r="F74" s="16">
        <v>0.19440123194454687</v>
      </c>
      <c r="G74" s="14">
        <f t="shared" si="1"/>
        <v>0.15987115064228621</v>
      </c>
    </row>
    <row r="75" spans="1:7" x14ac:dyDescent="0.35">
      <c r="A75" s="3" t="s">
        <v>72</v>
      </c>
      <c r="B75" s="15">
        <v>0.10905570078784796</v>
      </c>
      <c r="C75" s="15">
        <v>0.10512802656331557</v>
      </c>
      <c r="D75" s="15">
        <v>8.1181968868025728E-2</v>
      </c>
      <c r="E75" s="15">
        <v>7.741990603186337E-2</v>
      </c>
      <c r="F75" s="15">
        <v>0.1162088699229267</v>
      </c>
      <c r="G75" s="14">
        <f t="shared" si="1"/>
        <v>9.7798894434795877E-2</v>
      </c>
    </row>
    <row r="76" spans="1:7" x14ac:dyDescent="0.35">
      <c r="A76" s="4" t="s">
        <v>73</v>
      </c>
      <c r="B76" s="16">
        <v>0.11343670928967019</v>
      </c>
      <c r="C76" s="16">
        <v>0.152317668120452</v>
      </c>
      <c r="D76" s="16">
        <v>0.1336024573087734</v>
      </c>
      <c r="E76" s="16">
        <v>6.2330670789745281E-2</v>
      </c>
      <c r="F76" s="16">
        <v>0.18922856574080479</v>
      </c>
      <c r="G76" s="14">
        <f t="shared" si="1"/>
        <v>0.13018321424988916</v>
      </c>
    </row>
    <row r="77" spans="1:7" x14ac:dyDescent="0.35">
      <c r="A77" s="3" t="s">
        <v>74</v>
      </c>
      <c r="B77" s="15">
        <v>9.6537433634866804E-2</v>
      </c>
      <c r="C77" s="15">
        <v>8.8957397205716993E-2</v>
      </c>
      <c r="D77" s="15">
        <v>4.3141617713805321E-2</v>
      </c>
      <c r="E77" s="15">
        <v>9.8255430671360944E-2</v>
      </c>
      <c r="F77" s="15">
        <v>0.14533480156058187</v>
      </c>
      <c r="G77" s="14">
        <f t="shared" si="1"/>
        <v>9.4445336157266385E-2</v>
      </c>
    </row>
    <row r="78" spans="1:7" x14ac:dyDescent="0.35">
      <c r="A78" s="4" t="s">
        <v>75</v>
      </c>
      <c r="B78" s="16">
        <v>0.14322413882759844</v>
      </c>
      <c r="C78" s="16">
        <v>0.28639093081941341</v>
      </c>
      <c r="D78" s="16">
        <v>0.29070139288250674</v>
      </c>
      <c r="E78" s="16">
        <v>0.150504034367096</v>
      </c>
      <c r="F78" s="16">
        <v>0.18059599161508144</v>
      </c>
      <c r="G78" s="14">
        <f t="shared" si="1"/>
        <v>0.21028329770233922</v>
      </c>
    </row>
    <row r="79" spans="1:7" x14ac:dyDescent="0.35">
      <c r="A79" s="3" t="s">
        <v>76</v>
      </c>
      <c r="B79" s="15">
        <v>8.8710887530888238E-2</v>
      </c>
      <c r="C79" s="15">
        <v>0.16205893888129311</v>
      </c>
      <c r="D79" s="15">
        <v>0.16646424744627888</v>
      </c>
      <c r="E79" s="15">
        <v>6.6001750220504141E-2</v>
      </c>
      <c r="F79" s="15">
        <v>0.14482710159718035</v>
      </c>
      <c r="G79" s="14">
        <f t="shared" si="1"/>
        <v>0.12561258513522894</v>
      </c>
    </row>
    <row r="80" spans="1:7" x14ac:dyDescent="0.35">
      <c r="A80" s="4" t="s">
        <v>77</v>
      </c>
      <c r="B80" s="16">
        <v>0.12468205169155709</v>
      </c>
      <c r="C80" s="16">
        <v>0.16742754833909601</v>
      </c>
      <c r="D80" s="16">
        <v>0.12280654739722975</v>
      </c>
      <c r="E80" s="16">
        <v>2.811827206194915E-2</v>
      </c>
      <c r="F80" s="16">
        <v>0.14823775793286359</v>
      </c>
      <c r="G80" s="14">
        <f t="shared" si="1"/>
        <v>0.11825443548453914</v>
      </c>
    </row>
    <row r="81" spans="1:7" x14ac:dyDescent="0.35">
      <c r="A81" s="3" t="s">
        <v>78</v>
      </c>
      <c r="B81" s="15">
        <v>7.8826164428839135E-2</v>
      </c>
      <c r="C81" s="15">
        <v>7.3518553404037984E-2</v>
      </c>
      <c r="D81" s="15">
        <v>0.11584431053720749</v>
      </c>
      <c r="E81" s="15">
        <v>0.12840336540681804</v>
      </c>
      <c r="F81" s="15">
        <v>0.13108091372544567</v>
      </c>
      <c r="G81" s="14">
        <f t="shared" si="1"/>
        <v>0.10553466150046967</v>
      </c>
    </row>
    <row r="82" spans="1:7" x14ac:dyDescent="0.35">
      <c r="A82" s="4" t="s">
        <v>79</v>
      </c>
      <c r="B82" s="16">
        <v>6.519486524890053E-2</v>
      </c>
      <c r="C82" s="16">
        <v>6.102397016441493E-2</v>
      </c>
      <c r="D82" s="16">
        <v>0.11030494121294636</v>
      </c>
      <c r="E82" s="16">
        <v>6.2882733561654608E-2</v>
      </c>
      <c r="F82" s="16">
        <v>6.6344023123927551E-2</v>
      </c>
      <c r="G82" s="14">
        <f t="shared" si="1"/>
        <v>7.3150106662368791E-2</v>
      </c>
    </row>
    <row r="83" spans="1:7" x14ac:dyDescent="0.35">
      <c r="A83" s="1" t="s">
        <v>80</v>
      </c>
    </row>
    <row r="84" spans="1:7" x14ac:dyDescent="0.35">
      <c r="A84" s="1" t="s">
        <v>83</v>
      </c>
      <c r="B84" s="5"/>
      <c r="C84" s="5"/>
      <c r="D84" s="5"/>
      <c r="E84" s="5"/>
      <c r="F84" s="5"/>
    </row>
    <row r="88" spans="1:7" x14ac:dyDescent="0.35">
      <c r="B88" s="12"/>
    </row>
    <row r="89" spans="1:7" x14ac:dyDescent="0.35">
      <c r="B89" s="12"/>
    </row>
  </sheetData>
  <mergeCells count="2">
    <mergeCell ref="G2:G3"/>
    <mergeCell ref="A2:F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191F1-FD46-4704-A07C-DD891D68BAD2}">
  <sheetPr>
    <tabColor rgb="FFFFFF00"/>
  </sheetPr>
  <dimension ref="A2:I88"/>
  <sheetViews>
    <sheetView showGridLines="0" topLeftCell="A10" workbookViewId="0">
      <selection activeCell="A2" sqref="A2:F2"/>
    </sheetView>
  </sheetViews>
  <sheetFormatPr defaultRowHeight="14.5" x14ac:dyDescent="0.35"/>
  <cols>
    <col min="1" max="1" width="22.7265625" customWidth="1"/>
    <col min="2" max="6" width="16" bestFit="1" customWidth="1"/>
    <col min="7" max="7" width="9.81640625" customWidth="1"/>
  </cols>
  <sheetData>
    <row r="2" spans="1:9" x14ac:dyDescent="0.35">
      <c r="A2" s="17" t="s">
        <v>84</v>
      </c>
      <c r="B2" s="17"/>
      <c r="C2" s="17"/>
      <c r="D2" s="17"/>
      <c r="E2" s="17"/>
      <c r="F2" s="17"/>
      <c r="G2" s="19" t="s">
        <v>82</v>
      </c>
    </row>
    <row r="3" spans="1:9" x14ac:dyDescent="0.35">
      <c r="A3" s="6" t="s">
        <v>0</v>
      </c>
      <c r="B3" s="6">
        <v>2018</v>
      </c>
      <c r="C3" s="6">
        <v>2019</v>
      </c>
      <c r="D3" s="6">
        <v>2020</v>
      </c>
      <c r="E3" s="6">
        <v>2021</v>
      </c>
      <c r="F3" s="6">
        <v>2022</v>
      </c>
      <c r="G3" s="19"/>
    </row>
    <row r="4" spans="1:9" x14ac:dyDescent="0.35">
      <c r="A4" s="7" t="s">
        <v>1</v>
      </c>
      <c r="B4" s="8">
        <v>0.11167200996927965</v>
      </c>
      <c r="C4" s="8">
        <v>0.11484547104802513</v>
      </c>
      <c r="D4" s="8">
        <v>0.13612546742561113</v>
      </c>
      <c r="E4" s="8">
        <v>0.17003045907528599</v>
      </c>
      <c r="F4" s="8">
        <v>0.22848417820528027</v>
      </c>
      <c r="G4" s="11">
        <f>AVERAGE(B4:F4)</f>
        <v>0.15223151714469646</v>
      </c>
      <c r="I4" s="2"/>
    </row>
    <row r="5" spans="1:9" x14ac:dyDescent="0.35">
      <c r="A5" s="3" t="s">
        <v>2</v>
      </c>
      <c r="B5" s="9">
        <v>5.7757187725794842E-2</v>
      </c>
      <c r="C5" s="9">
        <v>7.5020725992382964E-2</v>
      </c>
      <c r="D5" s="9">
        <v>8.4439632739793241E-2</v>
      </c>
      <c r="E5" s="9">
        <v>6.4070537617761283E-2</v>
      </c>
      <c r="F5" s="9">
        <v>4.9698142587290405E-2</v>
      </c>
      <c r="G5" s="11">
        <f t="shared" ref="G5:G68" si="0">AVERAGE(B5:F5)</f>
        <v>6.6197245332604543E-2</v>
      </c>
    </row>
    <row r="6" spans="1:9" x14ac:dyDescent="0.35">
      <c r="A6" s="4" t="s">
        <v>3</v>
      </c>
      <c r="B6" s="10">
        <v>8.2179938344012979E-2</v>
      </c>
      <c r="C6" s="10">
        <v>5.7755629983208559E-2</v>
      </c>
      <c r="D6" s="10">
        <v>4.8334431161966687E-2</v>
      </c>
      <c r="E6" s="10">
        <v>8.9820536511654614E-2</v>
      </c>
      <c r="F6" s="10">
        <v>0.16105000273732162</v>
      </c>
      <c r="G6" s="11">
        <f t="shared" si="0"/>
        <v>8.7828107747632889E-2</v>
      </c>
    </row>
    <row r="7" spans="1:9" x14ac:dyDescent="0.35">
      <c r="A7" s="3" t="s">
        <v>4</v>
      </c>
      <c r="B7" s="9">
        <v>0.14710593332684452</v>
      </c>
      <c r="C7" s="9">
        <v>0.11834751661707488</v>
      </c>
      <c r="D7" s="9">
        <v>0.18660293750926199</v>
      </c>
      <c r="E7" s="9">
        <v>0.11058507793170312</v>
      </c>
      <c r="F7" s="9">
        <v>0.16237459921499198</v>
      </c>
      <c r="G7" s="11">
        <f t="shared" si="0"/>
        <v>0.14500321291997528</v>
      </c>
    </row>
    <row r="8" spans="1:9" x14ac:dyDescent="0.35">
      <c r="A8" s="4" t="s">
        <v>5</v>
      </c>
      <c r="B8" s="10">
        <v>2.5663756480529328E-2</v>
      </c>
      <c r="C8" s="10">
        <v>6.260004968919336E-2</v>
      </c>
      <c r="D8" s="10">
        <v>3.6110473837238727E-2</v>
      </c>
      <c r="E8" s="10">
        <v>5.3428042629851645E-2</v>
      </c>
      <c r="F8" s="10">
        <v>6.6768465460717519E-2</v>
      </c>
      <c r="G8" s="11">
        <f t="shared" si="0"/>
        <v>4.8914157619506113E-2</v>
      </c>
    </row>
    <row r="9" spans="1:9" x14ac:dyDescent="0.35">
      <c r="A9" s="3" t="s">
        <v>6</v>
      </c>
      <c r="B9" s="9">
        <v>7.1248785484734428E-2</v>
      </c>
      <c r="C9" s="9">
        <v>8.2077329445239669E-2</v>
      </c>
      <c r="D9" s="9">
        <v>0.12063815296988831</v>
      </c>
      <c r="E9" s="9">
        <v>0.13153830553354032</v>
      </c>
      <c r="F9" s="9">
        <v>0.1158969427988137</v>
      </c>
      <c r="G9" s="11">
        <f t="shared" si="0"/>
        <v>0.10427990324644328</v>
      </c>
    </row>
    <row r="10" spans="1:9" x14ac:dyDescent="0.35">
      <c r="A10" s="4" t="s">
        <v>7</v>
      </c>
      <c r="B10" s="10">
        <v>9.0035807820591188E-2</v>
      </c>
      <c r="C10" s="10">
        <v>4.5123439928032444E-2</v>
      </c>
      <c r="D10" s="10">
        <v>0.14511477328129788</v>
      </c>
      <c r="E10" s="10">
        <v>7.0456044817565802E-2</v>
      </c>
      <c r="F10" s="10">
        <v>0.11758764468071145</v>
      </c>
      <c r="G10" s="11">
        <f t="shared" si="0"/>
        <v>9.3663542105639735E-2</v>
      </c>
    </row>
    <row r="11" spans="1:9" x14ac:dyDescent="0.35">
      <c r="A11" s="3" t="s">
        <v>8</v>
      </c>
      <c r="B11" s="9">
        <v>3.4669619980957078E-2</v>
      </c>
      <c r="C11" s="9">
        <v>7.736507391162295E-2</v>
      </c>
      <c r="D11" s="9">
        <v>9.1816206653842561E-2</v>
      </c>
      <c r="E11" s="9">
        <v>6.7468345880570518E-2</v>
      </c>
      <c r="F11" s="9">
        <v>6.8368974583524825E-2</v>
      </c>
      <c r="G11" s="11">
        <f t="shared" si="0"/>
        <v>6.7937644202103589E-2</v>
      </c>
    </row>
    <row r="12" spans="1:9" x14ac:dyDescent="0.35">
      <c r="A12" s="4" t="s">
        <v>9</v>
      </c>
      <c r="B12" s="10">
        <v>3.494406320995775E-2</v>
      </c>
      <c r="C12" s="10">
        <v>4.3330802314798515E-2</v>
      </c>
      <c r="D12" s="10">
        <v>2.5105652669462103E-2</v>
      </c>
      <c r="E12" s="10">
        <v>3.5240506231296653E-2</v>
      </c>
      <c r="F12" s="10">
        <v>8.1400960930567923E-2</v>
      </c>
      <c r="G12" s="11">
        <f t="shared" si="0"/>
        <v>4.4004397071216589E-2</v>
      </c>
    </row>
    <row r="13" spans="1:9" x14ac:dyDescent="0.35">
      <c r="A13" s="3" t="s">
        <v>10</v>
      </c>
      <c r="B13" s="9">
        <v>4.3994757024266522E-2</v>
      </c>
      <c r="C13" s="9">
        <v>6.6671937712785623E-2</v>
      </c>
      <c r="D13" s="9">
        <v>6.0652935544770144E-2</v>
      </c>
      <c r="E13" s="9">
        <v>5.1898946111310344E-2</v>
      </c>
      <c r="F13" s="9">
        <v>9.1413055792313083E-2</v>
      </c>
      <c r="G13" s="11">
        <f t="shared" si="0"/>
        <v>6.2926326437089147E-2</v>
      </c>
    </row>
    <row r="14" spans="1:9" x14ac:dyDescent="0.35">
      <c r="A14" s="4" t="s">
        <v>11</v>
      </c>
      <c r="B14" s="10">
        <v>5.0921567201494579E-2</v>
      </c>
      <c r="C14" s="10">
        <v>7.2998635477353455E-2</v>
      </c>
      <c r="D14" s="10">
        <v>7.5621621761432181E-2</v>
      </c>
      <c r="E14" s="10">
        <v>5.2496589518889504E-2</v>
      </c>
      <c r="F14" s="10">
        <v>0.17450992310910879</v>
      </c>
      <c r="G14" s="11">
        <f t="shared" si="0"/>
        <v>8.5309667413655713E-2</v>
      </c>
    </row>
    <row r="15" spans="1:9" x14ac:dyDescent="0.35">
      <c r="A15" s="3" t="s">
        <v>12</v>
      </c>
      <c r="B15" s="9">
        <v>5.0672284211797793E-2</v>
      </c>
      <c r="C15" s="9">
        <v>8.8109443798847276E-2</v>
      </c>
      <c r="D15" s="9">
        <v>0.2211074979101858</v>
      </c>
      <c r="E15" s="9">
        <v>4.7540109708495294E-2</v>
      </c>
      <c r="F15" s="9">
        <v>7.1768547957075282E-2</v>
      </c>
      <c r="G15" s="11">
        <f t="shared" si="0"/>
        <v>9.5839576717280286E-2</v>
      </c>
    </row>
    <row r="16" spans="1:9" x14ac:dyDescent="0.35">
      <c r="A16" s="4" t="s">
        <v>13</v>
      </c>
      <c r="B16" s="10">
        <v>7.0897781761767018E-2</v>
      </c>
      <c r="C16" s="10">
        <v>6.5769447327215291E-2</v>
      </c>
      <c r="D16" s="10">
        <v>3.9621161246413891E-2</v>
      </c>
      <c r="E16" s="10">
        <v>7.0970632752265589E-2</v>
      </c>
      <c r="F16" s="10">
        <v>0.11480240803982172</v>
      </c>
      <c r="G16" s="11">
        <f t="shared" si="0"/>
        <v>7.2412286225496711E-2</v>
      </c>
    </row>
    <row r="17" spans="1:7" x14ac:dyDescent="0.35">
      <c r="A17" s="3" t="s">
        <v>14</v>
      </c>
      <c r="B17" s="9">
        <v>0.10151886980008609</v>
      </c>
      <c r="C17" s="9">
        <v>9.1843608118134676E-2</v>
      </c>
      <c r="D17" s="9">
        <v>0.1291984414955368</v>
      </c>
      <c r="E17" s="9">
        <v>6.0400150558230975E-2</v>
      </c>
      <c r="F17" s="9">
        <v>7.0665269217257687E-2</v>
      </c>
      <c r="G17" s="11">
        <f t="shared" si="0"/>
        <v>9.0725267837849247E-2</v>
      </c>
    </row>
    <row r="18" spans="1:7" x14ac:dyDescent="0.35">
      <c r="A18" s="4" t="s">
        <v>15</v>
      </c>
      <c r="B18" s="10">
        <v>7.7711970278889639E-2</v>
      </c>
      <c r="C18" s="10">
        <v>7.5761426762263717E-2</v>
      </c>
      <c r="D18" s="10">
        <v>0.19442554244929555</v>
      </c>
      <c r="E18" s="10">
        <v>5.0252689698547334E-2</v>
      </c>
      <c r="F18" s="10">
        <v>0.16651532263414245</v>
      </c>
      <c r="G18" s="11">
        <f t="shared" si="0"/>
        <v>0.11293339036462775</v>
      </c>
    </row>
    <row r="19" spans="1:7" x14ac:dyDescent="0.35">
      <c r="A19" s="3" t="s">
        <v>16</v>
      </c>
      <c r="B19" s="9">
        <v>5.7723755435052704E-2</v>
      </c>
      <c r="C19" s="9">
        <v>0.17098885086866308</v>
      </c>
      <c r="D19" s="9">
        <v>8.7021974237619329E-2</v>
      </c>
      <c r="E19" s="9">
        <v>0.12240204533270134</v>
      </c>
      <c r="F19" s="9">
        <v>0.14745876785270029</v>
      </c>
      <c r="G19" s="11">
        <f t="shared" si="0"/>
        <v>0.11711907874534735</v>
      </c>
    </row>
    <row r="20" spans="1:7" x14ac:dyDescent="0.35">
      <c r="A20" s="4" t="s">
        <v>17</v>
      </c>
      <c r="B20" s="10">
        <v>3.6032601641914914E-2</v>
      </c>
      <c r="C20" s="10">
        <v>8.8964271028500019E-2</v>
      </c>
      <c r="D20" s="10">
        <v>5.8402987545446997E-2</v>
      </c>
      <c r="E20" s="10">
        <v>5.8100128503738385E-2</v>
      </c>
      <c r="F20" s="10">
        <v>0.10406488422779145</v>
      </c>
      <c r="G20" s="11">
        <f t="shared" si="0"/>
        <v>6.9112974589478349E-2</v>
      </c>
    </row>
    <row r="21" spans="1:7" x14ac:dyDescent="0.35">
      <c r="A21" s="3" t="s">
        <v>18</v>
      </c>
      <c r="B21" s="9">
        <v>9.296137116443047E-2</v>
      </c>
      <c r="C21" s="9">
        <v>0.17264315551173015</v>
      </c>
      <c r="D21" s="9">
        <v>0.18266293740000286</v>
      </c>
      <c r="E21" s="9">
        <v>0.11331316037512916</v>
      </c>
      <c r="F21" s="9">
        <v>0.16819164544019882</v>
      </c>
      <c r="G21" s="11">
        <f t="shared" si="0"/>
        <v>0.14595445397829829</v>
      </c>
    </row>
    <row r="22" spans="1:7" x14ac:dyDescent="0.35">
      <c r="A22" s="4" t="s">
        <v>19</v>
      </c>
      <c r="B22" s="10">
        <v>3.6570979573138589E-2</v>
      </c>
      <c r="C22" s="10">
        <v>3.8783904301207865E-2</v>
      </c>
      <c r="D22" s="10">
        <v>4.9218877333940876E-2</v>
      </c>
      <c r="E22" s="10">
        <v>7.1645574109791513E-2</v>
      </c>
      <c r="F22" s="10">
        <v>0.13061865356008315</v>
      </c>
      <c r="G22" s="11">
        <f t="shared" si="0"/>
        <v>6.5367597775632391E-2</v>
      </c>
    </row>
    <row r="23" spans="1:7" x14ac:dyDescent="0.35">
      <c r="A23" s="3" t="s">
        <v>20</v>
      </c>
      <c r="B23" s="9">
        <v>4.8917480847425109E-2</v>
      </c>
      <c r="C23" s="9">
        <v>5.9234337958024304E-2</v>
      </c>
      <c r="D23" s="9">
        <v>7.2290810776764899E-2</v>
      </c>
      <c r="E23" s="9">
        <v>4.835402479417554E-2</v>
      </c>
      <c r="F23" s="9">
        <v>6.6991694663453463E-2</v>
      </c>
      <c r="G23" s="11">
        <f t="shared" si="0"/>
        <v>5.915766980796866E-2</v>
      </c>
    </row>
    <row r="24" spans="1:7" x14ac:dyDescent="0.35">
      <c r="A24" s="4" t="s">
        <v>21</v>
      </c>
      <c r="B24" s="10">
        <v>6.683226682129495E-2</v>
      </c>
      <c r="C24" s="10">
        <v>5.8438585170842786E-2</v>
      </c>
      <c r="D24" s="10">
        <v>3.3193339659821852E-2</v>
      </c>
      <c r="E24" s="10">
        <v>1.9149684394808231E-2</v>
      </c>
      <c r="F24" s="10">
        <v>7.376971026300648E-2</v>
      </c>
      <c r="G24" s="11">
        <f t="shared" si="0"/>
        <v>5.0276717261954859E-2</v>
      </c>
    </row>
    <row r="25" spans="1:7" x14ac:dyDescent="0.35">
      <c r="A25" s="3" t="s">
        <v>22</v>
      </c>
      <c r="B25" s="9">
        <v>9.5787500651772425E-2</v>
      </c>
      <c r="C25" s="9">
        <v>0.1033744899928197</v>
      </c>
      <c r="D25" s="9">
        <v>0.11861373032521082</v>
      </c>
      <c r="E25" s="9">
        <v>5.9079868400890002E-2</v>
      </c>
      <c r="F25" s="9">
        <v>6.7275420257871171E-2</v>
      </c>
      <c r="G25" s="11">
        <f t="shared" si="0"/>
        <v>8.8826201925712819E-2</v>
      </c>
    </row>
    <row r="26" spans="1:7" x14ac:dyDescent="0.35">
      <c r="A26" s="4" t="s">
        <v>23</v>
      </c>
      <c r="B26" s="10">
        <v>4.3617304506671534E-2</v>
      </c>
      <c r="C26" s="10">
        <v>5.2457061780739812E-2</v>
      </c>
      <c r="D26" s="10">
        <v>0.1333270191663658</v>
      </c>
      <c r="E26" s="10">
        <v>4.8436194719365389E-2</v>
      </c>
      <c r="F26" s="10">
        <v>4.7806721581719981E-2</v>
      </c>
      <c r="G26" s="11">
        <f t="shared" si="0"/>
        <v>6.5128860350972512E-2</v>
      </c>
    </row>
    <row r="27" spans="1:7" x14ac:dyDescent="0.35">
      <c r="A27" s="3" t="s">
        <v>24</v>
      </c>
      <c r="B27" s="9">
        <v>7.4485099675330846E-2</v>
      </c>
      <c r="C27" s="9">
        <v>8.7809577477071257E-2</v>
      </c>
      <c r="D27" s="9">
        <v>9.476865431561568E-2</v>
      </c>
      <c r="E27" s="9">
        <v>0.10564702992570217</v>
      </c>
      <c r="F27" s="9">
        <v>9.1331074697724113E-2</v>
      </c>
      <c r="G27" s="11">
        <f t="shared" si="0"/>
        <v>9.0808287218288805E-2</v>
      </c>
    </row>
    <row r="28" spans="1:7" x14ac:dyDescent="0.35">
      <c r="A28" s="4" t="s">
        <v>25</v>
      </c>
      <c r="B28" s="10">
        <v>0.11246976246692249</v>
      </c>
      <c r="C28" s="10">
        <v>0.10803376837235117</v>
      </c>
      <c r="D28" s="10">
        <v>0.1302248852166559</v>
      </c>
      <c r="E28" s="10">
        <v>0.13891819451231036</v>
      </c>
      <c r="F28" s="10">
        <v>0.18069280408021668</v>
      </c>
      <c r="G28" s="11">
        <f t="shared" si="0"/>
        <v>0.13406788292969132</v>
      </c>
    </row>
    <row r="29" spans="1:7" x14ac:dyDescent="0.35">
      <c r="A29" s="3" t="s">
        <v>26</v>
      </c>
      <c r="B29" s="9">
        <v>8.9979429622748713E-2</v>
      </c>
      <c r="C29" s="9">
        <v>0.12980089419242852</v>
      </c>
      <c r="D29" s="9">
        <v>0.141496572249695</v>
      </c>
      <c r="E29" s="9">
        <v>7.1426276932149146E-2</v>
      </c>
      <c r="F29" s="9">
        <v>8.1754745771334486E-2</v>
      </c>
      <c r="G29" s="11">
        <f t="shared" si="0"/>
        <v>0.10289158375367118</v>
      </c>
    </row>
    <row r="30" spans="1:7" x14ac:dyDescent="0.35">
      <c r="A30" s="4" t="s">
        <v>27</v>
      </c>
      <c r="B30" s="10">
        <v>2.3129620295244596E-2</v>
      </c>
      <c r="C30" s="10">
        <v>3.5491500673431681E-2</v>
      </c>
      <c r="D30" s="10">
        <v>5.0447904617622531E-2</v>
      </c>
      <c r="E30" s="10">
        <v>6.0217802113636129E-2</v>
      </c>
      <c r="F30" s="10">
        <v>0.10659173296030817</v>
      </c>
      <c r="G30" s="11">
        <f t="shared" si="0"/>
        <v>5.5175712132048617E-2</v>
      </c>
    </row>
    <row r="31" spans="1:7" x14ac:dyDescent="0.35">
      <c r="A31" s="3" t="s">
        <v>28</v>
      </c>
      <c r="B31" s="9">
        <v>0.11734061075025509</v>
      </c>
      <c r="C31" s="9">
        <v>0.12539558269986692</v>
      </c>
      <c r="D31" s="9">
        <v>0.20857550954453261</v>
      </c>
      <c r="E31" s="9">
        <v>0.12062797636785515</v>
      </c>
      <c r="F31" s="9">
        <v>0.14383272523347679</v>
      </c>
      <c r="G31" s="11">
        <f t="shared" si="0"/>
        <v>0.1431544809191973</v>
      </c>
    </row>
    <row r="32" spans="1:7" x14ac:dyDescent="0.35">
      <c r="A32" s="4" t="s">
        <v>29</v>
      </c>
      <c r="B32" s="10">
        <v>5.0322848170288842E-2</v>
      </c>
      <c r="C32" s="10">
        <v>7.3859777174167432E-2</v>
      </c>
      <c r="D32" s="10">
        <v>7.8508947364839571E-2</v>
      </c>
      <c r="E32" s="10">
        <v>5.534195946015931E-2</v>
      </c>
      <c r="F32" s="10">
        <v>0.18285465190743466</v>
      </c>
      <c r="G32" s="11">
        <f t="shared" si="0"/>
        <v>8.8177636815377963E-2</v>
      </c>
    </row>
    <row r="33" spans="1:7" x14ac:dyDescent="0.35">
      <c r="A33" s="3" t="s">
        <v>30</v>
      </c>
      <c r="B33" s="9">
        <v>9.0940199095892488E-2</v>
      </c>
      <c r="C33" s="9">
        <v>0.1236897077260833</v>
      </c>
      <c r="D33" s="9">
        <v>0.20325100829325277</v>
      </c>
      <c r="E33" s="9">
        <v>0.13108487621583167</v>
      </c>
      <c r="F33" s="9">
        <v>0.11435768598486175</v>
      </c>
      <c r="G33" s="11">
        <f t="shared" si="0"/>
        <v>0.13266469546318441</v>
      </c>
    </row>
    <row r="34" spans="1:7" x14ac:dyDescent="0.35">
      <c r="A34" s="4" t="s">
        <v>31</v>
      </c>
      <c r="B34" s="10">
        <v>7.7769481222919171E-2</v>
      </c>
      <c r="C34" s="10">
        <v>0.1540590924966731</v>
      </c>
      <c r="D34" s="10">
        <v>0.15382380850492641</v>
      </c>
      <c r="E34" s="10">
        <v>6.412299467895459E-2</v>
      </c>
      <c r="F34" s="10">
        <v>6.1628457403138208E-2</v>
      </c>
      <c r="G34" s="11">
        <f t="shared" si="0"/>
        <v>0.1022807668613223</v>
      </c>
    </row>
    <row r="35" spans="1:7" x14ac:dyDescent="0.35">
      <c r="A35" s="3" t="s">
        <v>32</v>
      </c>
      <c r="B35" s="9">
        <v>0.10355433548513564</v>
      </c>
      <c r="C35" s="9">
        <v>8.876112987014409E-2</v>
      </c>
      <c r="D35" s="9">
        <v>9.8202264673513506E-2</v>
      </c>
      <c r="E35" s="9">
        <v>0.1316792783076017</v>
      </c>
      <c r="F35" s="9">
        <v>5.1298723340566191E-2</v>
      </c>
      <c r="G35" s="11">
        <f t="shared" si="0"/>
        <v>9.4699146335392226E-2</v>
      </c>
    </row>
    <row r="36" spans="1:7" x14ac:dyDescent="0.35">
      <c r="A36" s="4" t="s">
        <v>33</v>
      </c>
      <c r="B36" s="10">
        <v>7.2154810066048874E-2</v>
      </c>
      <c r="C36" s="10">
        <v>8.3453563685567375E-2</v>
      </c>
      <c r="D36" s="10">
        <v>9.0742063507015802E-2</v>
      </c>
      <c r="E36" s="10">
        <v>0.13343477525013347</v>
      </c>
      <c r="F36" s="10">
        <v>0.1231743485716935</v>
      </c>
      <c r="G36" s="11">
        <f t="shared" si="0"/>
        <v>0.1005919122160918</v>
      </c>
    </row>
    <row r="37" spans="1:7" x14ac:dyDescent="0.35">
      <c r="A37" s="3" t="s">
        <v>34</v>
      </c>
      <c r="B37" s="9">
        <v>7.2010827944728267E-2</v>
      </c>
      <c r="C37" s="9">
        <v>5.5747185987281261E-2</v>
      </c>
      <c r="D37" s="9">
        <v>0.11654348007087532</v>
      </c>
      <c r="E37" s="9">
        <v>8.8144347413102037E-2</v>
      </c>
      <c r="F37" s="9">
        <v>0.10501142052082812</v>
      </c>
      <c r="G37" s="11">
        <f t="shared" si="0"/>
        <v>8.7491452387363E-2</v>
      </c>
    </row>
    <row r="38" spans="1:7" x14ac:dyDescent="0.35">
      <c r="A38" s="4" t="s">
        <v>35</v>
      </c>
      <c r="B38" s="10">
        <v>3.3620499458686025E-2</v>
      </c>
      <c r="C38" s="10">
        <v>3.7275181437702518E-2</v>
      </c>
      <c r="D38" s="10">
        <v>5.1121971776272056E-2</v>
      </c>
      <c r="E38" s="10">
        <v>8.6915372388188236E-2</v>
      </c>
      <c r="F38" s="10">
        <v>6.5541887056565731E-2</v>
      </c>
      <c r="G38" s="11">
        <f t="shared" si="0"/>
        <v>5.489498242348291E-2</v>
      </c>
    </row>
    <row r="39" spans="1:7" x14ac:dyDescent="0.35">
      <c r="A39" s="3" t="s">
        <v>36</v>
      </c>
      <c r="B39" s="9">
        <v>0.1354925940836022</v>
      </c>
      <c r="C39" s="9">
        <v>0.11980195177123654</v>
      </c>
      <c r="D39" s="9">
        <v>0.11516904554874331</v>
      </c>
      <c r="E39" s="9">
        <v>7.7982126790568138E-2</v>
      </c>
      <c r="F39" s="9">
        <v>8.3715759842408768E-2</v>
      </c>
      <c r="G39" s="11">
        <f t="shared" si="0"/>
        <v>0.10643229560731179</v>
      </c>
    </row>
    <row r="40" spans="1:7" x14ac:dyDescent="0.35">
      <c r="A40" s="4" t="s">
        <v>37</v>
      </c>
      <c r="B40" s="10">
        <v>6.5466117625001208E-2</v>
      </c>
      <c r="C40" s="10">
        <v>0.13023664172783772</v>
      </c>
      <c r="D40" s="10">
        <v>7.2948223316832775E-2</v>
      </c>
      <c r="E40" s="10">
        <v>3.0634042145652938E-2</v>
      </c>
      <c r="F40" s="10">
        <v>4.6843183939550802E-2</v>
      </c>
      <c r="G40" s="11">
        <f t="shared" si="0"/>
        <v>6.9225641750975092E-2</v>
      </c>
    </row>
    <row r="41" spans="1:7" x14ac:dyDescent="0.35">
      <c r="A41" s="3" t="s">
        <v>38</v>
      </c>
      <c r="B41" s="9">
        <v>0.10956132550629126</v>
      </c>
      <c r="C41" s="9">
        <v>7.8346011036041205E-2</v>
      </c>
      <c r="D41" s="9">
        <v>0.19170753938921303</v>
      </c>
      <c r="E41" s="9">
        <v>0.10435061005532867</v>
      </c>
      <c r="F41" s="9">
        <v>0.120243017143284</v>
      </c>
      <c r="G41" s="11">
        <f t="shared" si="0"/>
        <v>0.12084170062603164</v>
      </c>
    </row>
    <row r="42" spans="1:7" x14ac:dyDescent="0.35">
      <c r="A42" s="4" t="s">
        <v>39</v>
      </c>
      <c r="B42" s="10">
        <v>3.6544048511998314E-2</v>
      </c>
      <c r="C42" s="10">
        <v>5.8588390607576965E-2</v>
      </c>
      <c r="D42" s="10">
        <v>6.3998151977441298E-2</v>
      </c>
      <c r="E42" s="10">
        <v>3.9775576464659138E-2</v>
      </c>
      <c r="F42" s="10">
        <v>0.18221518908232304</v>
      </c>
      <c r="G42" s="11">
        <f t="shared" si="0"/>
        <v>7.6224271328799748E-2</v>
      </c>
    </row>
    <row r="43" spans="1:7" x14ac:dyDescent="0.35">
      <c r="A43" s="3" t="s">
        <v>40</v>
      </c>
      <c r="B43" s="9">
        <v>3.8224518027390735E-2</v>
      </c>
      <c r="C43" s="9">
        <v>5.1246778461929834E-2</v>
      </c>
      <c r="D43" s="9">
        <v>0.19187803057852879</v>
      </c>
      <c r="E43" s="9">
        <v>8.0342774162706895E-2</v>
      </c>
      <c r="F43" s="9">
        <v>0.10299528446046653</v>
      </c>
      <c r="G43" s="11">
        <f t="shared" si="0"/>
        <v>9.2937477138204549E-2</v>
      </c>
    </row>
    <row r="44" spans="1:7" x14ac:dyDescent="0.35">
      <c r="A44" s="4" t="s">
        <v>41</v>
      </c>
      <c r="B44" s="10">
        <v>0.13773041786077955</v>
      </c>
      <c r="C44" s="10">
        <v>0.1541194111234945</v>
      </c>
      <c r="D44" s="10">
        <v>0.12832654697176823</v>
      </c>
      <c r="E44" s="10">
        <v>9.2266099329733078E-2</v>
      </c>
      <c r="F44" s="10">
        <v>8.3453456161780501E-2</v>
      </c>
      <c r="G44" s="11">
        <f t="shared" si="0"/>
        <v>0.11917918628951116</v>
      </c>
    </row>
    <row r="45" spans="1:7" x14ac:dyDescent="0.35">
      <c r="A45" s="3" t="s">
        <v>42</v>
      </c>
      <c r="B45" s="9">
        <v>5.0171688904790061E-2</v>
      </c>
      <c r="C45" s="9">
        <v>7.8912763166452168E-2</v>
      </c>
      <c r="D45" s="9">
        <v>0.11885282902800356</v>
      </c>
      <c r="E45" s="9">
        <v>0.10217351552289425</v>
      </c>
      <c r="F45" s="9">
        <v>0.10016429121264109</v>
      </c>
      <c r="G45" s="11">
        <f t="shared" si="0"/>
        <v>9.0055017566956233E-2</v>
      </c>
    </row>
    <row r="46" spans="1:7" x14ac:dyDescent="0.35">
      <c r="A46" s="4" t="s">
        <v>43</v>
      </c>
      <c r="B46" s="10">
        <v>0.10047141357690596</v>
      </c>
      <c r="C46" s="10">
        <v>0.14262231440880471</v>
      </c>
      <c r="D46" s="10">
        <v>0.13573708098707907</v>
      </c>
      <c r="E46" s="10">
        <v>6.5846219285287375E-2</v>
      </c>
      <c r="F46" s="10">
        <v>0.20099852308567193</v>
      </c>
      <c r="G46" s="11">
        <f t="shared" si="0"/>
        <v>0.12913511026874983</v>
      </c>
    </row>
    <row r="47" spans="1:7" x14ac:dyDescent="0.35">
      <c r="A47" s="3" t="s">
        <v>44</v>
      </c>
      <c r="B47" s="9">
        <v>2.2458018488149222E-2</v>
      </c>
      <c r="C47" s="9">
        <v>7.3506587704227258E-2</v>
      </c>
      <c r="D47" s="9">
        <v>0.14424723438901876</v>
      </c>
      <c r="E47" s="9">
        <v>0.10684833641144609</v>
      </c>
      <c r="F47" s="9">
        <v>8.254835243170322E-2</v>
      </c>
      <c r="G47" s="11">
        <f t="shared" si="0"/>
        <v>8.5921705884908911E-2</v>
      </c>
    </row>
    <row r="48" spans="1:7" x14ac:dyDescent="0.35">
      <c r="A48" s="4" t="s">
        <v>45</v>
      </c>
      <c r="B48" s="10">
        <v>9.9769491730526377E-2</v>
      </c>
      <c r="C48" s="10">
        <v>0.10062064707470844</v>
      </c>
      <c r="D48" s="10">
        <v>0.12238051233503033</v>
      </c>
      <c r="E48" s="10">
        <v>8.3564439403827545E-2</v>
      </c>
      <c r="F48" s="10">
        <v>9.2845988629797094E-2</v>
      </c>
      <c r="G48" s="11">
        <f t="shared" si="0"/>
        <v>9.9836215834777947E-2</v>
      </c>
    </row>
    <row r="49" spans="1:7" x14ac:dyDescent="0.35">
      <c r="A49" s="3" t="s">
        <v>46</v>
      </c>
      <c r="B49" s="9">
        <v>4.9402839963475477E-2</v>
      </c>
      <c r="C49" s="9">
        <v>0.15070834604927366</v>
      </c>
      <c r="D49" s="9">
        <v>0.23704505549087507</v>
      </c>
      <c r="E49" s="9">
        <v>0.12564738522389382</v>
      </c>
      <c r="F49" s="9">
        <v>0.10802743225228588</v>
      </c>
      <c r="G49" s="11">
        <f t="shared" si="0"/>
        <v>0.13416621179596078</v>
      </c>
    </row>
    <row r="50" spans="1:7" x14ac:dyDescent="0.35">
      <c r="A50" s="4" t="s">
        <v>47</v>
      </c>
      <c r="B50" s="10">
        <v>6.8805114507943188E-2</v>
      </c>
      <c r="C50" s="10">
        <v>0.13382386497153381</v>
      </c>
      <c r="D50" s="10">
        <v>9.303172293828034E-2</v>
      </c>
      <c r="E50" s="10">
        <v>0.13997828425646794</v>
      </c>
      <c r="F50" s="10">
        <v>0.13637139052113681</v>
      </c>
      <c r="G50" s="11">
        <f t="shared" si="0"/>
        <v>0.11440207543907241</v>
      </c>
    </row>
    <row r="51" spans="1:7" x14ac:dyDescent="0.35">
      <c r="A51" s="3" t="s">
        <v>48</v>
      </c>
      <c r="B51" s="9">
        <v>9.5794523647712446E-2</v>
      </c>
      <c r="C51" s="9">
        <v>0.10308342213601587</v>
      </c>
      <c r="D51" s="9">
        <v>0.12085791691267112</v>
      </c>
      <c r="E51" s="9">
        <v>6.3529749347086648E-2</v>
      </c>
      <c r="F51" s="9">
        <v>0.14445368152812665</v>
      </c>
      <c r="G51" s="11">
        <f t="shared" si="0"/>
        <v>0.10554385871432255</v>
      </c>
    </row>
    <row r="52" spans="1:7" x14ac:dyDescent="0.35">
      <c r="A52" s="4" t="s">
        <v>49</v>
      </c>
      <c r="B52" s="10">
        <v>3.453411155460763E-2</v>
      </c>
      <c r="C52" s="10">
        <v>5.9172788702940786E-2</v>
      </c>
      <c r="D52" s="10">
        <v>6.1973345217183139E-2</v>
      </c>
      <c r="E52" s="10">
        <v>5.7171554382370912E-2</v>
      </c>
      <c r="F52" s="10">
        <v>8.8472190675819129E-2</v>
      </c>
      <c r="G52" s="11">
        <f t="shared" si="0"/>
        <v>6.0264798106584319E-2</v>
      </c>
    </row>
    <row r="53" spans="1:7" x14ac:dyDescent="0.35">
      <c r="A53" s="3" t="s">
        <v>50</v>
      </c>
      <c r="B53" s="9">
        <v>5.9284710573974886E-2</v>
      </c>
      <c r="C53" s="9">
        <v>4.8713460572646555E-2</v>
      </c>
      <c r="D53" s="9">
        <v>5.2125695433482451E-2</v>
      </c>
      <c r="E53" s="9">
        <v>5.2793523681276558E-2</v>
      </c>
      <c r="F53" s="9">
        <v>3.747171023942867E-2</v>
      </c>
      <c r="G53" s="11">
        <f t="shared" si="0"/>
        <v>5.0077820100161832E-2</v>
      </c>
    </row>
    <row r="54" spans="1:7" x14ac:dyDescent="0.35">
      <c r="A54" s="4" t="s">
        <v>51</v>
      </c>
      <c r="B54" s="10">
        <v>7.8102167357470026E-2</v>
      </c>
      <c r="C54" s="10">
        <v>0.10977679603503863</v>
      </c>
      <c r="D54" s="10">
        <v>0.15137253262423575</v>
      </c>
      <c r="E54" s="10">
        <v>0.11278520821197267</v>
      </c>
      <c r="F54" s="10">
        <v>0.1417113508333048</v>
      </c>
      <c r="G54" s="11">
        <f t="shared" si="0"/>
        <v>0.11874961101240437</v>
      </c>
    </row>
    <row r="55" spans="1:7" x14ac:dyDescent="0.35">
      <c r="A55" s="3" t="s">
        <v>52</v>
      </c>
      <c r="B55" s="9">
        <v>3.0384383311403376E-2</v>
      </c>
      <c r="C55" s="9">
        <v>5.0765586044058404E-2</v>
      </c>
      <c r="D55" s="9">
        <v>4.4246872048525822E-2</v>
      </c>
      <c r="E55" s="9">
        <v>5.3327496406110564E-2</v>
      </c>
      <c r="F55" s="9">
        <v>0.12419413393745281</v>
      </c>
      <c r="G55" s="11">
        <f t="shared" si="0"/>
        <v>6.0583694349510199E-2</v>
      </c>
    </row>
    <row r="56" spans="1:7" x14ac:dyDescent="0.35">
      <c r="A56" s="4" t="s">
        <v>53</v>
      </c>
      <c r="B56" s="10">
        <v>0.10585038050447158</v>
      </c>
      <c r="C56" s="10">
        <v>6.7140308968025086E-2</v>
      </c>
      <c r="D56" s="10">
        <v>0.13254443323394757</v>
      </c>
      <c r="E56" s="10">
        <v>8.9077318088516849E-2</v>
      </c>
      <c r="F56" s="10">
        <v>8.1885770401604552E-2</v>
      </c>
      <c r="G56" s="11">
        <f t="shared" si="0"/>
        <v>9.5299642239313115E-2</v>
      </c>
    </row>
    <row r="57" spans="1:7" x14ac:dyDescent="0.35">
      <c r="A57" s="3" t="s">
        <v>54</v>
      </c>
      <c r="B57" s="9">
        <v>6.2937402505974543E-2</v>
      </c>
      <c r="C57" s="9">
        <v>6.8438390509197894E-2</v>
      </c>
      <c r="D57" s="9">
        <v>9.428643279478488E-2</v>
      </c>
      <c r="E57" s="9">
        <v>7.6649761342933026E-2</v>
      </c>
      <c r="F57" s="9">
        <v>8.3522209030320066E-2</v>
      </c>
      <c r="G57" s="11">
        <f t="shared" si="0"/>
        <v>7.7166839236642068E-2</v>
      </c>
    </row>
    <row r="58" spans="1:7" x14ac:dyDescent="0.35">
      <c r="A58" s="4" t="s">
        <v>55</v>
      </c>
      <c r="B58" s="10">
        <v>7.3008491172044818E-2</v>
      </c>
      <c r="C58" s="10">
        <v>0.12020602197501108</v>
      </c>
      <c r="D58" s="10">
        <v>0.14854478857184777</v>
      </c>
      <c r="E58" s="10">
        <v>4.0325621453474562E-2</v>
      </c>
      <c r="F58" s="10">
        <v>0.13633098175084296</v>
      </c>
      <c r="G58" s="11">
        <f t="shared" si="0"/>
        <v>0.10368318098464424</v>
      </c>
    </row>
    <row r="59" spans="1:7" x14ac:dyDescent="0.35">
      <c r="A59" s="3" t="s">
        <v>56</v>
      </c>
      <c r="B59" s="9">
        <v>0.11205665764482332</v>
      </c>
      <c r="C59" s="9">
        <v>8.9084501439177094E-2</v>
      </c>
      <c r="D59" s="9">
        <v>0.21355571543229479</v>
      </c>
      <c r="E59" s="9">
        <v>9.8290202038253824E-2</v>
      </c>
      <c r="F59" s="9">
        <v>0.13977723834987857</v>
      </c>
      <c r="G59" s="11">
        <f t="shared" si="0"/>
        <v>0.1305528629808855</v>
      </c>
    </row>
    <row r="60" spans="1:7" x14ac:dyDescent="0.35">
      <c r="A60" s="4" t="s">
        <v>57</v>
      </c>
      <c r="B60" s="10">
        <v>6.3636087228930202E-2</v>
      </c>
      <c r="C60" s="10">
        <v>6.9213660296246884E-2</v>
      </c>
      <c r="D60" s="10">
        <v>6.2593806775505828E-2</v>
      </c>
      <c r="E60" s="10">
        <v>8.2111207821420895E-2</v>
      </c>
      <c r="F60" s="10">
        <v>9.363969533290141E-2</v>
      </c>
      <c r="G60" s="11">
        <f t="shared" si="0"/>
        <v>7.4238891491001047E-2</v>
      </c>
    </row>
    <row r="61" spans="1:7" x14ac:dyDescent="0.35">
      <c r="A61" s="3" t="s">
        <v>58</v>
      </c>
      <c r="B61" s="9">
        <v>2.1908418012911796E-2</v>
      </c>
      <c r="C61" s="9">
        <v>8.1302080618651393E-2</v>
      </c>
      <c r="D61" s="9">
        <v>0.10483139564872515</v>
      </c>
      <c r="E61" s="9">
        <v>7.6759073245382337E-2</v>
      </c>
      <c r="F61" s="9">
        <v>9.0198584336715584E-2</v>
      </c>
      <c r="G61" s="11">
        <f t="shared" si="0"/>
        <v>7.4999910372477246E-2</v>
      </c>
    </row>
    <row r="62" spans="1:7" x14ac:dyDescent="0.35">
      <c r="A62" s="4" t="s">
        <v>59</v>
      </c>
      <c r="B62" s="10">
        <v>4.8068128485098893E-2</v>
      </c>
      <c r="C62" s="10">
        <v>0.10279146169661826</v>
      </c>
      <c r="D62" s="10">
        <v>0.15911342905276699</v>
      </c>
      <c r="E62" s="10">
        <v>0.18549092617286755</v>
      </c>
      <c r="F62" s="10">
        <v>0.25312606360021966</v>
      </c>
      <c r="G62" s="11">
        <f t="shared" si="0"/>
        <v>0.14971800180151429</v>
      </c>
    </row>
    <row r="63" spans="1:7" x14ac:dyDescent="0.35">
      <c r="A63" s="3" t="s">
        <v>60</v>
      </c>
      <c r="B63" s="9">
        <v>0.15564629250225076</v>
      </c>
      <c r="C63" s="9">
        <v>0.1054256218873713</v>
      </c>
      <c r="D63" s="9">
        <v>0.22507142242702532</v>
      </c>
      <c r="E63" s="9">
        <v>0.29729066746125304</v>
      </c>
      <c r="F63" s="9">
        <v>0.15077053918638122</v>
      </c>
      <c r="G63" s="11">
        <f t="shared" si="0"/>
        <v>0.18684090869285633</v>
      </c>
    </row>
    <row r="64" spans="1:7" x14ac:dyDescent="0.35">
      <c r="A64" s="4" t="s">
        <v>61</v>
      </c>
      <c r="B64" s="10">
        <v>3.7979959177815832E-2</v>
      </c>
      <c r="C64" s="10">
        <v>5.6373187579995154E-2</v>
      </c>
      <c r="D64" s="10">
        <v>8.062658007135623E-2</v>
      </c>
      <c r="E64" s="10">
        <v>2.9766995656016388E-2</v>
      </c>
      <c r="F64" s="10">
        <v>4.8681393152338326E-2</v>
      </c>
      <c r="G64" s="11">
        <f t="shared" si="0"/>
        <v>5.0685623127504388E-2</v>
      </c>
    </row>
    <row r="65" spans="1:7" x14ac:dyDescent="0.35">
      <c r="A65" s="3" t="s">
        <v>62</v>
      </c>
      <c r="B65" s="9">
        <v>5.5053290201381666E-2</v>
      </c>
      <c r="C65" s="9">
        <v>0.12586839579104755</v>
      </c>
      <c r="D65" s="9">
        <v>0.10546906393123955</v>
      </c>
      <c r="E65" s="9">
        <v>0.14674098262371318</v>
      </c>
      <c r="F65" s="9">
        <v>0.14708478824280374</v>
      </c>
      <c r="G65" s="11">
        <f t="shared" si="0"/>
        <v>0.11604330415803714</v>
      </c>
    </row>
    <row r="66" spans="1:7" x14ac:dyDescent="0.35">
      <c r="A66" s="4" t="s">
        <v>63</v>
      </c>
      <c r="B66" s="10">
        <v>8.3158597443613175E-2</v>
      </c>
      <c r="C66" s="10">
        <v>6.6426623991710565E-2</v>
      </c>
      <c r="D66" s="10">
        <v>0.11689324499562942</v>
      </c>
      <c r="E66" s="10">
        <v>8.779936234726135E-2</v>
      </c>
      <c r="F66" s="10">
        <v>0.14435240379988304</v>
      </c>
      <c r="G66" s="11">
        <f t="shared" si="0"/>
        <v>9.9726046515619518E-2</v>
      </c>
    </row>
    <row r="67" spans="1:7" x14ac:dyDescent="0.35">
      <c r="A67" s="3" t="s">
        <v>64</v>
      </c>
      <c r="B67" s="9">
        <v>8.1097927945265866E-2</v>
      </c>
      <c r="C67" s="9">
        <v>0.17466693162779603</v>
      </c>
      <c r="D67" s="9">
        <v>0.18688142840792998</v>
      </c>
      <c r="E67" s="9">
        <v>0.11436271091501451</v>
      </c>
      <c r="F67" s="9">
        <v>9.7703122462073314E-2</v>
      </c>
      <c r="G67" s="11">
        <f t="shared" si="0"/>
        <v>0.13094242427161595</v>
      </c>
    </row>
    <row r="68" spans="1:7" x14ac:dyDescent="0.35">
      <c r="A68" s="4" t="s">
        <v>65</v>
      </c>
      <c r="B68" s="10">
        <v>6.0755481448173977E-2</v>
      </c>
      <c r="C68" s="10">
        <v>8.4651586723061584E-2</v>
      </c>
      <c r="D68" s="10">
        <v>0.11202608039139073</v>
      </c>
      <c r="E68" s="10">
        <v>6.6343973115772573E-2</v>
      </c>
      <c r="F68" s="10">
        <v>0.12392883033083468</v>
      </c>
      <c r="G68" s="11">
        <f t="shared" si="0"/>
        <v>8.9541190401846701E-2</v>
      </c>
    </row>
    <row r="69" spans="1:7" x14ac:dyDescent="0.35">
      <c r="A69" s="3" t="s">
        <v>66</v>
      </c>
      <c r="B69" s="9">
        <v>0.15706724293182517</v>
      </c>
      <c r="C69" s="9">
        <v>0.14040678647470259</v>
      </c>
      <c r="D69" s="9">
        <v>0.18684236281050753</v>
      </c>
      <c r="E69" s="9">
        <v>9.3840501605978052E-2</v>
      </c>
      <c r="F69" s="9">
        <v>0.13369986047564511</v>
      </c>
      <c r="G69" s="11">
        <f t="shared" ref="G69:G82" si="1">AVERAGE(B69:F69)</f>
        <v>0.14237135085973168</v>
      </c>
    </row>
    <row r="70" spans="1:7" x14ac:dyDescent="0.35">
      <c r="A70" s="4" t="s">
        <v>67</v>
      </c>
      <c r="B70" s="10">
        <v>5.7916810554350197E-2</v>
      </c>
      <c r="C70" s="10">
        <v>6.8137289863880193E-2</v>
      </c>
      <c r="D70" s="10">
        <v>0.10480658258714567</v>
      </c>
      <c r="E70" s="10">
        <v>6.0514790271068784E-2</v>
      </c>
      <c r="F70" s="10">
        <v>4.5727107404124549E-2</v>
      </c>
      <c r="G70" s="11">
        <f t="shared" si="1"/>
        <v>6.7420516136113884E-2</v>
      </c>
    </row>
    <row r="71" spans="1:7" x14ac:dyDescent="0.35">
      <c r="A71" s="3" t="s">
        <v>68</v>
      </c>
      <c r="B71" s="9">
        <v>6.3198428117881247E-2</v>
      </c>
      <c r="C71" s="9">
        <v>7.1405053748671607E-2</v>
      </c>
      <c r="D71" s="9">
        <v>8.4143763391478221E-2</v>
      </c>
      <c r="E71" s="9">
        <v>5.947060540005502E-2</v>
      </c>
      <c r="F71" s="9">
        <v>0.15621858374958539</v>
      </c>
      <c r="G71" s="11">
        <f t="shared" si="1"/>
        <v>8.6887286881534284E-2</v>
      </c>
    </row>
    <row r="72" spans="1:7" x14ac:dyDescent="0.35">
      <c r="A72" s="4" t="s">
        <v>69</v>
      </c>
      <c r="B72" s="10">
        <v>2.1267970659196115E-2</v>
      </c>
      <c r="C72" s="10">
        <v>2.9790177203037081E-2</v>
      </c>
      <c r="D72" s="10">
        <v>3.474808583533321E-2</v>
      </c>
      <c r="E72" s="10">
        <v>3.1469233230338449E-2</v>
      </c>
      <c r="F72" s="10">
        <v>5.9341020794886325E-2</v>
      </c>
      <c r="G72" s="11">
        <f t="shared" si="1"/>
        <v>3.5323297544558235E-2</v>
      </c>
    </row>
    <row r="73" spans="1:7" x14ac:dyDescent="0.35">
      <c r="A73" s="3" t="s">
        <v>70</v>
      </c>
      <c r="B73" s="9">
        <v>0.16235006371063412</v>
      </c>
      <c r="C73" s="9">
        <v>0.15903569710925225</v>
      </c>
      <c r="D73" s="9">
        <v>0.31749140606656173</v>
      </c>
      <c r="E73" s="9">
        <v>0.13509040976144354</v>
      </c>
      <c r="F73" s="9">
        <v>0.24175910457159008</v>
      </c>
      <c r="G73" s="11">
        <f t="shared" si="1"/>
        <v>0.20314533624389636</v>
      </c>
    </row>
    <row r="74" spans="1:7" x14ac:dyDescent="0.35">
      <c r="A74" s="4" t="s">
        <v>71</v>
      </c>
      <c r="B74" s="10">
        <v>9.0288937621106014E-2</v>
      </c>
      <c r="C74" s="10">
        <v>0.14649626943783794</v>
      </c>
      <c r="D74" s="10">
        <v>0.20585261715301889</v>
      </c>
      <c r="E74" s="10">
        <v>0.13297838794763558</v>
      </c>
      <c r="F74" s="10">
        <v>0.17994011021181153</v>
      </c>
      <c r="G74" s="11">
        <f t="shared" si="1"/>
        <v>0.151111264474282</v>
      </c>
    </row>
    <row r="75" spans="1:7" x14ac:dyDescent="0.35">
      <c r="A75" s="3" t="s">
        <v>72</v>
      </c>
      <c r="B75" s="9">
        <v>0.10380315719508845</v>
      </c>
      <c r="C75" s="9">
        <v>9.9832579721807563E-2</v>
      </c>
      <c r="D75" s="9">
        <v>7.8139052181160726E-2</v>
      </c>
      <c r="E75" s="9">
        <v>7.5944128052831947E-2</v>
      </c>
      <c r="F75" s="9">
        <v>0.11187745409424124</v>
      </c>
      <c r="G75" s="11">
        <f t="shared" si="1"/>
        <v>9.3919274249025991E-2</v>
      </c>
    </row>
    <row r="76" spans="1:7" x14ac:dyDescent="0.35">
      <c r="A76" s="4" t="s">
        <v>73</v>
      </c>
      <c r="B76" s="10">
        <v>0.10753933539907522</v>
      </c>
      <c r="C76" s="10">
        <v>0.13776884793342864</v>
      </c>
      <c r="D76" s="10">
        <v>0.14275351076655046</v>
      </c>
      <c r="E76" s="10">
        <v>7.3275782117754873E-2</v>
      </c>
      <c r="F76" s="10">
        <v>0.17631642079891224</v>
      </c>
      <c r="G76" s="11">
        <f t="shared" si="1"/>
        <v>0.12753077940314431</v>
      </c>
    </row>
    <row r="77" spans="1:7" x14ac:dyDescent="0.35">
      <c r="A77" s="3" t="s">
        <v>74</v>
      </c>
      <c r="B77" s="9">
        <v>9.3592631180030417E-2</v>
      </c>
      <c r="C77" s="9">
        <v>9.0971565295737827E-2</v>
      </c>
      <c r="D77" s="9">
        <v>4.809153994248707E-2</v>
      </c>
      <c r="E77" s="9">
        <v>0.1098583252059174</v>
      </c>
      <c r="F77" s="9">
        <v>0.13885869682175545</v>
      </c>
      <c r="G77" s="11">
        <f t="shared" si="1"/>
        <v>9.6274551689185639E-2</v>
      </c>
    </row>
    <row r="78" spans="1:7" x14ac:dyDescent="0.35">
      <c r="A78" s="4" t="s">
        <v>75</v>
      </c>
      <c r="B78" s="10">
        <v>0.13934868129996755</v>
      </c>
      <c r="C78" s="10">
        <v>0.24565538175877716</v>
      </c>
      <c r="D78" s="10">
        <v>0.26633138997746142</v>
      </c>
      <c r="E78" s="10">
        <v>0.16801345024844477</v>
      </c>
      <c r="F78" s="10">
        <v>0.18519957466229703</v>
      </c>
      <c r="G78" s="11">
        <f t="shared" si="1"/>
        <v>0.20090969558938956</v>
      </c>
    </row>
    <row r="79" spans="1:7" x14ac:dyDescent="0.35">
      <c r="A79" s="3" t="s">
        <v>76</v>
      </c>
      <c r="B79" s="9">
        <v>8.7421914737297948E-2</v>
      </c>
      <c r="C79" s="9">
        <v>0.14687164760526197</v>
      </c>
      <c r="D79" s="9">
        <v>0.15939185299535372</v>
      </c>
      <c r="E79" s="9">
        <v>7.049677184750909E-2</v>
      </c>
      <c r="F79" s="9">
        <v>0.12846291692904757</v>
      </c>
      <c r="G79" s="11">
        <f t="shared" si="1"/>
        <v>0.11852902082289407</v>
      </c>
    </row>
    <row r="80" spans="1:7" x14ac:dyDescent="0.35">
      <c r="A80" s="4" t="s">
        <v>77</v>
      </c>
      <c r="B80" s="10">
        <v>0.11933611967479374</v>
      </c>
      <c r="C80" s="10">
        <v>0.15082701018957498</v>
      </c>
      <c r="D80" s="10">
        <v>0.11938071424855583</v>
      </c>
      <c r="E80" s="10">
        <v>2.8730210564276049E-2</v>
      </c>
      <c r="F80" s="10">
        <v>0.13391840306457059</v>
      </c>
      <c r="G80" s="11">
        <f t="shared" si="1"/>
        <v>0.11043849154835424</v>
      </c>
    </row>
    <row r="81" spans="1:7" x14ac:dyDescent="0.35">
      <c r="A81" s="3" t="s">
        <v>78</v>
      </c>
      <c r="B81" s="9">
        <v>7.6957056234883303E-2</v>
      </c>
      <c r="C81" s="9">
        <v>7.291002162723291E-2</v>
      </c>
      <c r="D81" s="9">
        <v>0.12579683174064801</v>
      </c>
      <c r="E81" s="9">
        <v>0.1345873643181873</v>
      </c>
      <c r="F81" s="9">
        <v>0.12525532974107279</v>
      </c>
      <c r="G81" s="11">
        <f t="shared" si="1"/>
        <v>0.10710132073240486</v>
      </c>
    </row>
    <row r="82" spans="1:7" x14ac:dyDescent="0.35">
      <c r="A82" s="4" t="s">
        <v>79</v>
      </c>
      <c r="B82" s="10">
        <v>6.0093091525340328E-2</v>
      </c>
      <c r="C82" s="10">
        <v>6.0507731400341713E-2</v>
      </c>
      <c r="D82" s="10">
        <v>0.11029260555594983</v>
      </c>
      <c r="E82" s="10">
        <v>7.6828750705059359E-2</v>
      </c>
      <c r="F82" s="10">
        <v>7.5537049303516429E-2</v>
      </c>
      <c r="G82" s="11">
        <f t="shared" si="1"/>
        <v>7.6651845698041537E-2</v>
      </c>
    </row>
    <row r="83" spans="1:7" x14ac:dyDescent="0.35">
      <c r="A83" s="1" t="s">
        <v>80</v>
      </c>
    </row>
    <row r="84" spans="1:7" x14ac:dyDescent="0.35">
      <c r="A84" s="1" t="s">
        <v>83</v>
      </c>
      <c r="B84" s="5"/>
      <c r="C84" s="5"/>
      <c r="D84" s="5"/>
      <c r="E84" s="5"/>
      <c r="F84" s="5"/>
    </row>
    <row r="88" spans="1:7" x14ac:dyDescent="0.35">
      <c r="B88" s="12"/>
    </row>
  </sheetData>
  <mergeCells count="2">
    <mergeCell ref="A2:F2"/>
    <mergeCell ref="G2:G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29d84e-e9a9-4d09-abfd-871ce830ad24">
      <Terms xmlns="http://schemas.microsoft.com/office/infopath/2007/PartnerControls"/>
    </lcf76f155ced4ddcb4097134ff3c332f>
    <TaxCatchAll xmlns="e2552fad-4c1c-4cb1-8d38-d7f0bdfc98e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C0CABDE6BE8D498014FCFCF679C598" ma:contentTypeVersion="13" ma:contentTypeDescription="Crie um novo documento." ma:contentTypeScope="" ma:versionID="435303c221dcea928825c545b9968373">
  <xsd:schema xmlns:xsd="http://www.w3.org/2001/XMLSchema" xmlns:xs="http://www.w3.org/2001/XMLSchema" xmlns:p="http://schemas.microsoft.com/office/2006/metadata/properties" xmlns:ns2="1c29d84e-e9a9-4d09-abfd-871ce830ad24" xmlns:ns3="e2552fad-4c1c-4cb1-8d38-d7f0bdfc98e1" targetNamespace="http://schemas.microsoft.com/office/2006/metadata/properties" ma:root="true" ma:fieldsID="dceb1481c8d3864554010b5f654e0743" ns2:_="" ns3:_="">
    <xsd:import namespace="1c29d84e-e9a9-4d09-abfd-871ce830ad24"/>
    <xsd:import namespace="e2552fad-4c1c-4cb1-8d38-d7f0bdfc98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9d84e-e9a9-4d09-abfd-871ce830a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a2084782-fe8e-4ed2-a6af-7ce958c79c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52fad-4c1c-4cb1-8d38-d7f0bdfc98e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2a3167-d5bc-4fda-a4a0-3cd746428f15}" ma:internalName="TaxCatchAll" ma:showField="CatchAllData" ma:web="e2552fad-4c1c-4cb1-8d38-d7f0bdfc98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BA120B-3D6B-4068-8C19-D5B87931F3D3}">
  <ds:schemaRefs>
    <ds:schemaRef ds:uri="http://schemas.microsoft.com/office/2006/metadata/properties"/>
    <ds:schemaRef ds:uri="http://schemas.microsoft.com/office/infopath/2007/PartnerControls"/>
    <ds:schemaRef ds:uri="1c29d84e-e9a9-4d09-abfd-871ce830ad24"/>
    <ds:schemaRef ds:uri="e2552fad-4c1c-4cb1-8d38-d7f0bdfc98e1"/>
  </ds:schemaRefs>
</ds:datastoreItem>
</file>

<file path=customXml/itemProps2.xml><?xml version="1.0" encoding="utf-8"?>
<ds:datastoreItem xmlns:ds="http://schemas.openxmlformats.org/officeDocument/2006/customXml" ds:itemID="{3EECF957-B002-40E8-8A9F-3EA19A08B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29d84e-e9a9-4d09-abfd-871ce830ad24"/>
    <ds:schemaRef ds:uri="e2552fad-4c1c-4cb1-8d38-d7f0bdfc98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79A443-354C-4A1C-A9CB-32F1A7F9C9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Invest Total x RCL</vt:lpstr>
      <vt:lpstr>Invest Total x Desp Total</vt:lpstr>
    </vt:vector>
  </TitlesOfParts>
  <Manager/>
  <Company>TCE-ES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TCE-ES</dc:creator>
  <cp:keywords/>
  <dc:description/>
  <cp:lastModifiedBy>TCE-ES</cp:lastModifiedBy>
  <cp:revision/>
  <dcterms:created xsi:type="dcterms:W3CDTF">2023-05-05T17:03:57Z</dcterms:created>
  <dcterms:modified xsi:type="dcterms:W3CDTF">2023-08-14T20:56:03Z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0x0101005CC0CABDE6BE8D498014FCFCF679C598</vt:lpwstr>
  </property>
</Properties>
</file>