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03993\Downloads\"/>
    </mc:Choice>
  </mc:AlternateContent>
  <xr:revisionPtr revIDLastSave="0" documentId="13_ncr:1_{868B78C0-A205-4243-B0D3-4FEB0330931D}" xr6:coauthVersionLast="46" xr6:coauthVersionMax="47" xr10:uidLastSave="{00000000-0000-0000-0000-000000000000}"/>
  <bookViews>
    <workbookView xWindow="-110" yWindow="-110" windowWidth="19420" windowHeight="10300" xr2:uid="{1648B2FF-AE1F-4CB5-B6AB-96B5FBEA6B02}"/>
  </bookViews>
  <sheets>
    <sheet name="Texto 2 Rec Próprio x Inv Total" sheetId="10" r:id="rId1"/>
  </sheets>
  <definedNames>
    <definedName name="PIB_dos_Municípi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10" l="1"/>
  <c r="G78" i="10"/>
  <c r="G73" i="10"/>
  <c r="G70" i="10"/>
  <c r="G65" i="10"/>
  <c r="G62" i="10"/>
  <c r="G57" i="10"/>
  <c r="G54" i="10"/>
  <c r="G49" i="10"/>
  <c r="G46" i="10"/>
  <c r="G41" i="10"/>
  <c r="G38" i="10"/>
  <c r="G36" i="10"/>
  <c r="G33" i="10"/>
  <c r="G28" i="10"/>
  <c r="G25" i="10"/>
  <c r="G22" i="10"/>
  <c r="G20" i="10"/>
  <c r="G17" i="10"/>
  <c r="G14" i="10"/>
  <c r="G12" i="10"/>
  <c r="G11" i="10"/>
  <c r="G9" i="10"/>
  <c r="G8" i="10"/>
  <c r="G7" i="10"/>
  <c r="G6" i="10"/>
  <c r="G5" i="10"/>
  <c r="G10" i="10"/>
  <c r="G82" i="10"/>
  <c r="G77" i="10"/>
  <c r="G74" i="10"/>
  <c r="G69" i="10"/>
  <c r="G66" i="10"/>
  <c r="G61" i="10"/>
  <c r="G58" i="10"/>
  <c r="G53" i="10"/>
  <c r="G50" i="10"/>
  <c r="G45" i="10"/>
  <c r="G44" i="10"/>
  <c r="G42" i="10"/>
  <c r="G37" i="10"/>
  <c r="G34" i="10"/>
  <c r="G30" i="10"/>
  <c r="G29" i="10"/>
  <c r="G26" i="10"/>
  <c r="G21" i="10"/>
  <c r="G18" i="10"/>
  <c r="G13" i="10"/>
  <c r="G16" i="10" l="1"/>
  <c r="G24" i="10"/>
  <c r="G32" i="10"/>
  <c r="G40" i="10"/>
  <c r="G48" i="10"/>
  <c r="G56" i="10"/>
  <c r="G64" i="10"/>
  <c r="G72" i="10"/>
  <c r="G80" i="10"/>
  <c r="G47" i="10"/>
  <c r="G52" i="10"/>
  <c r="G55" i="10"/>
  <c r="G60" i="10"/>
  <c r="G63" i="10"/>
  <c r="G68" i="10"/>
  <c r="G71" i="10"/>
  <c r="G76" i="10"/>
  <c r="G79" i="10"/>
  <c r="G19" i="10"/>
  <c r="G27" i="10"/>
  <c r="G35" i="10"/>
  <c r="G43" i="10"/>
  <c r="G51" i="10"/>
  <c r="G59" i="10"/>
  <c r="G67" i="10"/>
  <c r="G75" i="10"/>
  <c r="G15" i="10"/>
  <c r="G23" i="10"/>
  <c r="G31" i="10"/>
  <c r="G39" i="10"/>
  <c r="G4" i="10" l="1"/>
</calcChain>
</file>

<file path=xl/sharedStrings.xml><?xml version="1.0" encoding="utf-8"?>
<sst xmlns="http://schemas.openxmlformats.org/spreadsheetml/2006/main" count="85" uniqueCount="85">
  <si>
    <t>Ente</t>
  </si>
  <si>
    <t>Estado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</si>
  <si>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</si>
  <si>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</si>
  <si>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</si>
  <si>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</si>
  <si>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</si>
  <si>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</si>
  <si>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</si>
  <si>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</si>
  <si>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</si>
  <si>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</si>
  <si>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</si>
  <si>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</si>
  <si>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</si>
  <si>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</si>
  <si>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</si>
  <si>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</si>
  <si>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</si>
  <si>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</si>
  <si>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</si>
  <si>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</si>
  <si>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</si>
  <si>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</si>
  <si>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</si>
  <si>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</si>
  <si>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</si>
  <si>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</si>
  <si>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</si>
  <si>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</si>
  <si>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</si>
  <si>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</si>
  <si>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</si>
  <si>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</si>
  <si>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</si>
  <si>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</si>
  <si>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</si>
  <si>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</si>
  <si>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</si>
  <si>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</si>
  <si>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</si>
  <si>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</si>
  <si>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</si>
  <si>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</si>
  <si>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</si>
  <si>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</si>
  <si>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</si>
  <si>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</si>
  <si>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</si>
  <si>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</si>
  <si>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</si>
  <si>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</si>
  <si>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</si>
  <si>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</si>
  <si>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</si>
  <si>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</si>
  <si>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</si>
  <si>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</si>
  <si>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</si>
  <si>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</si>
  <si>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</si>
  <si>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</si>
  <si>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</si>
  <si>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</si>
  <si>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</si>
  <si>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</si>
  <si>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</si>
  <si>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</si>
  <si>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</si>
  <si>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</si>
  <si>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</si>
  <si>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</si>
  <si>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</si>
  <si>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</si>
  <si>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</si>
  <si>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</si>
  <si>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</si>
  <si>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</si>
  <si>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</si>
  <si>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</si>
  <si>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Fonte: Estado: Sigefes; Municípios: Cidades. Elaborado por: NATR/TCEES</t>
  </si>
  <si>
    <t>Média
2018-2022</t>
  </si>
  <si>
    <t>INVESTIMENTO COM RECURSOS PRÓPRIOS* / INVESTIMENTO TOTAL**</t>
  </si>
  <si>
    <t>*Investimento com recursos próprios = investimento total - (receita de transferências de capital + operações de crédito)</t>
  </si>
  <si>
    <t>**Investimento total (despesa empenhada) = investimentos + inversões financeiras (não inclui amortização)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</si>
</sst>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9" fontId="0" fillId="0" borderId="0" xfId="1" applyFont="1"/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9" fontId="0" fillId="4" borderId="0" xfId="1" applyFont="1" applyFill="1" applyAlignment="1">
      <alignment vertical="center"/>
    </xf>
    <xf numFmtId="9" fontId="0" fillId="0" borderId="0" xfId="1" applyFont="1" applyAlignment="1">
      <alignment vertical="center"/>
    </xf>
    <xf numFmtId="9" fontId="0" fillId="3" borderId="0" xfId="1" applyFont="1" applyFill="1" applyAlignment="1">
      <alignment vertical="center"/>
    </xf>
    <xf numFmtId="9" fontId="0" fillId="5" borderId="0" xfId="0" applyNumberFormat="1" applyFill="1" applyAlignment="1">
      <alignment vertical="center"/>
    </xf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 xr:uid="{845697BD-9C85-4495-B4D9-D5D254EF2054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3BBD0-C0FA-42B1-9853-E7A8CAE7F20E}">
  <sheetPr>
    <tabColor rgb="FFFFFF00"/>
  </sheetPr>
  <dimension ref="A2:I91"/>
  <sheetViews>
    <sheetView showGridLines="0" tabSelected="1" workbookViewId="0">
      <selection activeCell="H7" sqref="H7"/>
    </sheetView>
  </sheetViews>
  <sheetFormatPr defaultRowHeight="14.5" x14ac:dyDescent="0.35"/>
  <cols>
    <col min="1" max="1" width="22.7265625" customWidth="1"/>
    <col min="2" max="6" width="16" bestFit="1" customWidth="1"/>
    <col min="7" max="7" width="10" customWidth="1"/>
  </cols>
  <sheetData>
    <row r="2" spans="1:9" ht="14.5" customHeight="1" x14ac:dyDescent="0.35">
      <c r="A2" s="13" t="s">
        <v>82</v>
      </c>
      <c r="B2" s="13"/>
      <c r="C2" s="13"/>
      <c r="D2" s="13"/>
      <c r="E2" s="13"/>
      <c r="F2" s="13"/>
      <c r="G2" s="14" t="s">
        <v>81</v>
      </c>
    </row>
    <row r="3" spans="1:9" x14ac:dyDescent="0.35">
      <c r="A3" s="6" t="s">
        <v>0</v>
      </c>
      <c r="B3" s="6">
        <v>2018</v>
      </c>
      <c r="C3" s="6">
        <v>2019</v>
      </c>
      <c r="D3" s="6">
        <v>2020</v>
      </c>
      <c r="E3" s="6">
        <v>2021</v>
      </c>
      <c r="F3" s="6">
        <v>2022</v>
      </c>
      <c r="G3" s="14"/>
    </row>
    <row r="4" spans="1:9" x14ac:dyDescent="0.35">
      <c r="A4" s="7" t="s">
        <v>1</v>
      </c>
      <c r="B4" s="8">
        <v>0.94748470501668292</v>
      </c>
      <c r="C4" s="8">
        <v>0.7596205956320663</v>
      </c>
      <c r="D4" s="8">
        <v>0.85149895929171382</v>
      </c>
      <c r="E4" s="8">
        <v>0.90362098630635679</v>
      </c>
      <c r="F4" s="8">
        <v>0.883030481263122</v>
      </c>
      <c r="G4" s="11">
        <f>AVERAGE(B4:F4)</f>
        <v>0.86905114550198836</v>
      </c>
      <c r="I4" s="2"/>
    </row>
    <row r="5" spans="1:9" x14ac:dyDescent="0.35">
      <c r="A5" s="3" t="s">
        <v>2</v>
      </c>
      <c r="B5" s="9">
        <v>-8.37569271398418E-2</v>
      </c>
      <c r="C5" s="9">
        <v>0.31325250314058556</v>
      </c>
      <c r="D5" s="9">
        <v>0.83495182271533808</v>
      </c>
      <c r="E5" s="9">
        <v>0.34226664399773182</v>
      </c>
      <c r="F5" s="9">
        <v>-0.17833267918714937</v>
      </c>
      <c r="G5" s="11">
        <f t="shared" ref="G5:G68" si="0">AVERAGE(B5:F5)</f>
        <v>0.24567627270533285</v>
      </c>
    </row>
    <row r="6" spans="1:9" x14ac:dyDescent="0.35">
      <c r="A6" s="4" t="s">
        <v>3</v>
      </c>
      <c r="B6" s="10">
        <v>0.36589069964071663</v>
      </c>
      <c r="C6" s="10">
        <v>0.79727707640115253</v>
      </c>
      <c r="D6" s="10">
        <v>8.5622491743860843E-2</v>
      </c>
      <c r="E6" s="10">
        <v>-0.56281819419183599</v>
      </c>
      <c r="F6" s="10">
        <v>0.6910514785912315</v>
      </c>
      <c r="G6" s="11">
        <f t="shared" si="0"/>
        <v>0.27540471043702508</v>
      </c>
    </row>
    <row r="7" spans="1:9" x14ac:dyDescent="0.35">
      <c r="A7" s="3" t="s">
        <v>4</v>
      </c>
      <c r="B7" s="9">
        <v>0.2552786149268752</v>
      </c>
      <c r="C7" s="9">
        <v>0.20741358128636264</v>
      </c>
      <c r="D7" s="9">
        <v>0.61378732442933093</v>
      </c>
      <c r="E7" s="9">
        <v>-0.27850153926187254</v>
      </c>
      <c r="F7" s="9">
        <v>0.27441022303954554</v>
      </c>
      <c r="G7" s="11">
        <f t="shared" si="0"/>
        <v>0.21447764088404836</v>
      </c>
    </row>
    <row r="8" spans="1:9" x14ac:dyDescent="0.35">
      <c r="A8" s="4" t="s">
        <v>5</v>
      </c>
      <c r="B8" s="10">
        <v>0.30086579158331911</v>
      </c>
      <c r="C8" s="10">
        <v>0.69068122089070083</v>
      </c>
      <c r="D8" s="10">
        <v>0.60432857414097063</v>
      </c>
      <c r="E8" s="10">
        <v>0.4290047741839772</v>
      </c>
      <c r="F8" s="10">
        <v>-9.9322298261861716E-2</v>
      </c>
      <c r="G8" s="11">
        <f t="shared" si="0"/>
        <v>0.38511161250742126</v>
      </c>
    </row>
    <row r="9" spans="1:9" x14ac:dyDescent="0.35">
      <c r="A9" s="3" t="s">
        <v>6</v>
      </c>
      <c r="B9" s="9">
        <v>0.3953169364831865</v>
      </c>
      <c r="C9" s="9">
        <v>-1.7631794995575472E-2</v>
      </c>
      <c r="D9" s="9">
        <v>0.68978435361817436</v>
      </c>
      <c r="E9" s="9">
        <v>0.4354799903695063</v>
      </c>
      <c r="F9" s="9">
        <v>0.33220165151224385</v>
      </c>
      <c r="G9" s="11">
        <f t="shared" si="0"/>
        <v>0.36703022739750712</v>
      </c>
    </row>
    <row r="10" spans="1:9" x14ac:dyDescent="0.35">
      <c r="A10" s="4" t="s">
        <v>7</v>
      </c>
      <c r="B10" s="10">
        <v>0.32545061763285454</v>
      </c>
      <c r="C10" s="10">
        <v>-0.94795327356619186</v>
      </c>
      <c r="D10" s="10">
        <v>0.32540919034392352</v>
      </c>
      <c r="E10" s="10">
        <v>0.65283444243508171</v>
      </c>
      <c r="F10" s="10">
        <v>8.3504502267113492E-2</v>
      </c>
      <c r="G10" s="11">
        <f t="shared" si="0"/>
        <v>8.7849095822556275E-2</v>
      </c>
    </row>
    <row r="11" spans="1:9" x14ac:dyDescent="0.35">
      <c r="A11" s="3" t="s">
        <v>8</v>
      </c>
      <c r="B11" s="9">
        <v>0.50839845181049848</v>
      </c>
      <c r="C11" s="9">
        <v>0.66050168541807175</v>
      </c>
      <c r="D11" s="9">
        <v>0.87474216982499375</v>
      </c>
      <c r="E11" s="9">
        <v>0.58661684669978276</v>
      </c>
      <c r="F11" s="9">
        <v>0.52574341694572857</v>
      </c>
      <c r="G11" s="11">
        <f t="shared" si="0"/>
        <v>0.63120051413981504</v>
      </c>
    </row>
    <row r="12" spans="1:9" x14ac:dyDescent="0.35">
      <c r="A12" s="4" t="s">
        <v>9</v>
      </c>
      <c r="B12" s="10">
        <v>-1.1211295120765339</v>
      </c>
      <c r="C12" s="10">
        <v>0.6843223016501947</v>
      </c>
      <c r="D12" s="10">
        <v>-1.589611262086736</v>
      </c>
      <c r="E12" s="10">
        <v>-2.2616651716869538</v>
      </c>
      <c r="F12" s="10">
        <v>0.37871740108177687</v>
      </c>
      <c r="G12" s="11">
        <f t="shared" si="0"/>
        <v>-0.78187324862365037</v>
      </c>
    </row>
    <row r="13" spans="1:9" x14ac:dyDescent="0.35">
      <c r="A13" s="3" t="s">
        <v>10</v>
      </c>
      <c r="B13" s="9">
        <v>0.66142447771995383</v>
      </c>
      <c r="C13" s="9">
        <v>0.84322426442123799</v>
      </c>
      <c r="D13" s="9">
        <v>0.79879949955731733</v>
      </c>
      <c r="E13" s="9">
        <v>0.71778481592176735</v>
      </c>
      <c r="F13" s="9">
        <v>0.27405623277508567</v>
      </c>
      <c r="G13" s="11">
        <f t="shared" si="0"/>
        <v>0.65905785807907247</v>
      </c>
    </row>
    <row r="14" spans="1:9" x14ac:dyDescent="0.35">
      <c r="A14" s="4" t="s">
        <v>11</v>
      </c>
      <c r="B14" s="10">
        <v>-0.3290634750035048</v>
      </c>
      <c r="C14" s="10">
        <v>0.50047532066955047</v>
      </c>
      <c r="D14" s="10">
        <v>7.6889326140942141E-2</v>
      </c>
      <c r="E14" s="10">
        <v>-0.23796995734085963</v>
      </c>
      <c r="F14" s="10">
        <v>3.2409359188524126E-2</v>
      </c>
      <c r="G14" s="11">
        <f t="shared" si="0"/>
        <v>8.5481147309304593E-3</v>
      </c>
    </row>
    <row r="15" spans="1:9" x14ac:dyDescent="0.35">
      <c r="A15" s="3" t="s">
        <v>12</v>
      </c>
      <c r="B15" s="9">
        <v>0.13337138459143152</v>
      </c>
      <c r="C15" s="9">
        <v>0.3979414141460576</v>
      </c>
      <c r="D15" s="9">
        <v>0.36437085891481902</v>
      </c>
      <c r="E15" s="9">
        <v>9.5320278663509214E-2</v>
      </c>
      <c r="F15" s="9">
        <v>-0.22211158954960403</v>
      </c>
      <c r="G15" s="11">
        <f t="shared" si="0"/>
        <v>0.15377846935324269</v>
      </c>
    </row>
    <row r="16" spans="1:9" x14ac:dyDescent="0.35">
      <c r="A16" s="4" t="s">
        <v>13</v>
      </c>
      <c r="B16" s="10">
        <v>0.211967653851586</v>
      </c>
      <c r="C16" s="10">
        <v>0.21852526357290891</v>
      </c>
      <c r="D16" s="10">
        <v>0.59274623696725903</v>
      </c>
      <c r="E16" s="10">
        <v>0.77907461866796046</v>
      </c>
      <c r="F16" s="10">
        <v>0.7295228177198958</v>
      </c>
      <c r="G16" s="11">
        <f t="shared" si="0"/>
        <v>0.50636731815592206</v>
      </c>
    </row>
    <row r="17" spans="1:7" x14ac:dyDescent="0.35">
      <c r="A17" s="3" t="s">
        <v>14</v>
      </c>
      <c r="B17" s="9">
        <v>0.31919754899152353</v>
      </c>
      <c r="C17" s="9">
        <v>0.36137134877974758</v>
      </c>
      <c r="D17" s="9">
        <v>0.62179152840112484</v>
      </c>
      <c r="E17" s="9">
        <v>0.15352511707310659</v>
      </c>
      <c r="F17" s="9">
        <v>-1.2130127394200378</v>
      </c>
      <c r="G17" s="11">
        <f t="shared" si="0"/>
        <v>4.8574560765092964E-2</v>
      </c>
    </row>
    <row r="18" spans="1:7" x14ac:dyDescent="0.35">
      <c r="A18" s="4" t="s">
        <v>15</v>
      </c>
      <c r="B18" s="10">
        <v>-0.88737449566008109</v>
      </c>
      <c r="C18" s="10">
        <v>-0.24302123386304983</v>
      </c>
      <c r="D18" s="10">
        <v>0.70447402361682088</v>
      </c>
      <c r="E18" s="10">
        <v>-1.3404092613162799</v>
      </c>
      <c r="F18" s="10">
        <v>0.28150344876087563</v>
      </c>
      <c r="G18" s="11">
        <f t="shared" si="0"/>
        <v>-0.29696550369234287</v>
      </c>
    </row>
    <row r="19" spans="1:7" x14ac:dyDescent="0.35">
      <c r="A19" s="3" t="s">
        <v>16</v>
      </c>
      <c r="B19" s="9">
        <v>0.36494982017748351</v>
      </c>
      <c r="C19" s="9">
        <v>1</v>
      </c>
      <c r="D19" s="9">
        <v>0.99999799245381049</v>
      </c>
      <c r="E19" s="9">
        <v>0.98489919184413965</v>
      </c>
      <c r="F19" s="9">
        <v>0.61921196647901799</v>
      </c>
      <c r="G19" s="11">
        <f t="shared" si="0"/>
        <v>0.79381179419089032</v>
      </c>
    </row>
    <row r="20" spans="1:7" x14ac:dyDescent="0.35">
      <c r="A20" s="4" t="s">
        <v>17</v>
      </c>
      <c r="B20" s="10">
        <v>0.69584366731476788</v>
      </c>
      <c r="C20" s="10">
        <v>0.82304106322731718</v>
      </c>
      <c r="D20" s="10">
        <v>0.44272128392299676</v>
      </c>
      <c r="E20" s="10">
        <v>-0.83676547801876922</v>
      </c>
      <c r="F20" s="10">
        <v>0.36583293685278562</v>
      </c>
      <c r="G20" s="11">
        <f t="shared" si="0"/>
        <v>0.29813469465981968</v>
      </c>
    </row>
    <row r="21" spans="1:7" x14ac:dyDescent="0.35">
      <c r="A21" s="3" t="s">
        <v>18</v>
      </c>
      <c r="B21" s="9">
        <v>0.17277984202552779</v>
      </c>
      <c r="C21" s="9">
        <v>0.47717442629808149</v>
      </c>
      <c r="D21" s="9">
        <v>0.42673019634007353</v>
      </c>
      <c r="E21" s="9">
        <v>0.49673205202492382</v>
      </c>
      <c r="F21" s="9">
        <v>0.44384438511796431</v>
      </c>
      <c r="G21" s="11">
        <f t="shared" si="0"/>
        <v>0.40345218036131419</v>
      </c>
    </row>
    <row r="22" spans="1:7" x14ac:dyDescent="0.35">
      <c r="A22" s="4" t="s">
        <v>19</v>
      </c>
      <c r="B22" s="10">
        <v>-0.11840178343298136</v>
      </c>
      <c r="C22" s="10">
        <v>0.72315670083197314</v>
      </c>
      <c r="D22" s="10">
        <v>0.58326169884196277</v>
      </c>
      <c r="E22" s="10">
        <v>0.70033808229246741</v>
      </c>
      <c r="F22" s="10">
        <v>0.79203729865872352</v>
      </c>
      <c r="G22" s="11">
        <f t="shared" si="0"/>
        <v>0.53607839943842905</v>
      </c>
    </row>
    <row r="23" spans="1:7" x14ac:dyDescent="0.35">
      <c r="A23" s="3" t="s">
        <v>20</v>
      </c>
      <c r="B23" s="9">
        <v>0.11278343139767009</v>
      </c>
      <c r="C23" s="9">
        <v>0.45923406951165657</v>
      </c>
      <c r="D23" s="9">
        <v>0.58300030507692679</v>
      </c>
      <c r="E23" s="9">
        <v>0.51498842799078415</v>
      </c>
      <c r="F23" s="9">
        <v>2.4515203290287911E-2</v>
      </c>
      <c r="G23" s="11">
        <f t="shared" si="0"/>
        <v>0.33890428745346513</v>
      </c>
    </row>
    <row r="24" spans="1:7" x14ac:dyDescent="0.35">
      <c r="A24" s="4" t="s">
        <v>21</v>
      </c>
      <c r="B24" s="10">
        <v>0.60752031810389784</v>
      </c>
      <c r="C24" s="10">
        <v>0.79157752222449129</v>
      </c>
      <c r="D24" s="10">
        <v>0.92092137770204985</v>
      </c>
      <c r="E24" s="10">
        <v>7.3255632236135904E-2</v>
      </c>
      <c r="F24" s="10">
        <v>0.93200586022804044</v>
      </c>
      <c r="G24" s="11">
        <f t="shared" si="0"/>
        <v>0.66505614209892305</v>
      </c>
    </row>
    <row r="25" spans="1:7" x14ac:dyDescent="0.35">
      <c r="A25" s="3" t="s">
        <v>22</v>
      </c>
      <c r="B25" s="9">
        <v>0.18427191124353492</v>
      </c>
      <c r="C25" s="9">
        <v>0.43408985979067466</v>
      </c>
      <c r="D25" s="9">
        <v>0.42538991200152299</v>
      </c>
      <c r="E25" s="9">
        <v>-0.36268182743742006</v>
      </c>
      <c r="F25" s="9">
        <v>-0.56611577442870853</v>
      </c>
      <c r="G25" s="11">
        <f t="shared" si="0"/>
        <v>2.2990816233920786E-2</v>
      </c>
    </row>
    <row r="26" spans="1:7" x14ac:dyDescent="0.35">
      <c r="A26" s="4" t="s">
        <v>23</v>
      </c>
      <c r="B26" s="10">
        <v>-0.68123091943323233</v>
      </c>
      <c r="C26" s="10">
        <v>0.16472116839349737</v>
      </c>
      <c r="D26" s="10">
        <v>0.20438695644280205</v>
      </c>
      <c r="E26" s="10">
        <v>0.39627403949488593</v>
      </c>
      <c r="F26" s="10">
        <v>-1.6548227414224297</v>
      </c>
      <c r="G26" s="11">
        <f t="shared" si="0"/>
        <v>-0.31413429930489534</v>
      </c>
    </row>
    <row r="27" spans="1:7" x14ac:dyDescent="0.35">
      <c r="A27" s="3" t="s">
        <v>24</v>
      </c>
      <c r="B27" s="9">
        <v>0.25824899013765346</v>
      </c>
      <c r="C27" s="9">
        <v>0.61666304789210047</v>
      </c>
      <c r="D27" s="9">
        <v>0.55681433315930862</v>
      </c>
      <c r="E27" s="9">
        <v>0.5691819489927562</v>
      </c>
      <c r="F27" s="9">
        <v>0.32189384556345607</v>
      </c>
      <c r="G27" s="11">
        <f t="shared" si="0"/>
        <v>0.46456043314905493</v>
      </c>
    </row>
    <row r="28" spans="1:7" x14ac:dyDescent="0.35">
      <c r="A28" s="4" t="s">
        <v>25</v>
      </c>
      <c r="B28" s="10">
        <v>0.42316898919346807</v>
      </c>
      <c r="C28" s="10">
        <v>0.78899378262858466</v>
      </c>
      <c r="D28" s="10">
        <v>0.80611211838197594</v>
      </c>
      <c r="E28" s="10">
        <v>0.34893503183302682</v>
      </c>
      <c r="F28" s="10">
        <v>0.5829884202399489</v>
      </c>
      <c r="G28" s="11">
        <f t="shared" si="0"/>
        <v>0.5900396684554009</v>
      </c>
    </row>
    <row r="29" spans="1:7" x14ac:dyDescent="0.35">
      <c r="A29" s="3" t="s">
        <v>26</v>
      </c>
      <c r="B29" s="9">
        <v>0.55798042727308195</v>
      </c>
      <c r="C29" s="9">
        <v>0.78829677552784994</v>
      </c>
      <c r="D29" s="9">
        <v>0.66064290333521336</v>
      </c>
      <c r="E29" s="9">
        <v>-6.1751581985791372E-2</v>
      </c>
      <c r="F29" s="9">
        <v>3.0482514769653046E-3</v>
      </c>
      <c r="G29" s="11">
        <f t="shared" si="0"/>
        <v>0.38964335512546383</v>
      </c>
    </row>
    <row r="30" spans="1:7" x14ac:dyDescent="0.35">
      <c r="A30" s="4" t="s">
        <v>27</v>
      </c>
      <c r="B30" s="10">
        <v>0.63080133042618958</v>
      </c>
      <c r="C30" s="10">
        <v>0.64533739246285071</v>
      </c>
      <c r="D30" s="10">
        <v>0.97119338246596187</v>
      </c>
      <c r="E30" s="10">
        <v>0.3743863729917532</v>
      </c>
      <c r="F30" s="10">
        <v>0.26013922493221153</v>
      </c>
      <c r="G30" s="11">
        <f t="shared" si="0"/>
        <v>0.57637154065579344</v>
      </c>
    </row>
    <row r="31" spans="1:7" x14ac:dyDescent="0.35">
      <c r="A31" s="3" t="s">
        <v>28</v>
      </c>
      <c r="B31" s="9">
        <v>1.7819700052945628E-2</v>
      </c>
      <c r="C31" s="9">
        <v>0.34287726091920595</v>
      </c>
      <c r="D31" s="9">
        <v>0.34914110886255573</v>
      </c>
      <c r="E31" s="9">
        <v>0.11093805166869411</v>
      </c>
      <c r="F31" s="9">
        <v>0.38201817596001675</v>
      </c>
      <c r="G31" s="11">
        <f t="shared" si="0"/>
        <v>0.24055885949268366</v>
      </c>
    </row>
    <row r="32" spans="1:7" x14ac:dyDescent="0.35">
      <c r="A32" s="4" t="s">
        <v>29</v>
      </c>
      <c r="B32" s="10">
        <v>0.28320853570265403</v>
      </c>
      <c r="C32" s="10">
        <v>0.75424721368118786</v>
      </c>
      <c r="D32" s="10">
        <v>0.82054326288918766</v>
      </c>
      <c r="E32" s="10">
        <v>0.75666144760714593</v>
      </c>
      <c r="F32" s="10">
        <v>0.87591115091393956</v>
      </c>
      <c r="G32" s="11">
        <f t="shared" si="0"/>
        <v>0.69811432215882296</v>
      </c>
    </row>
    <row r="33" spans="1:7" x14ac:dyDescent="0.35">
      <c r="A33" s="3" t="s">
        <v>30</v>
      </c>
      <c r="B33" s="9">
        <v>0.6294429598786544</v>
      </c>
      <c r="C33" s="9">
        <v>0.96416859778265152</v>
      </c>
      <c r="D33" s="9">
        <v>0.93994830569741561</v>
      </c>
      <c r="E33" s="9">
        <v>0.92616832146878714</v>
      </c>
      <c r="F33" s="9">
        <v>0.89795898364719917</v>
      </c>
      <c r="G33" s="11">
        <f t="shared" si="0"/>
        <v>0.87153743369494163</v>
      </c>
    </row>
    <row r="34" spans="1:7" x14ac:dyDescent="0.35">
      <c r="A34" s="4" t="s">
        <v>31</v>
      </c>
      <c r="B34" s="10">
        <v>0.5594261401746542</v>
      </c>
      <c r="C34" s="10">
        <v>0.69626453704764102</v>
      </c>
      <c r="D34" s="10">
        <v>0.73372132460864969</v>
      </c>
      <c r="E34" s="10">
        <v>-0.43768782529213723</v>
      </c>
      <c r="F34" s="10">
        <v>0.86108786613370203</v>
      </c>
      <c r="G34" s="11">
        <f t="shared" si="0"/>
        <v>0.48256240853450194</v>
      </c>
    </row>
    <row r="35" spans="1:7" x14ac:dyDescent="0.35">
      <c r="A35" s="3" t="s">
        <v>32</v>
      </c>
      <c r="B35" s="9">
        <v>8.344693113413866E-2</v>
      </c>
      <c r="C35" s="9">
        <v>0.64496361219673959</v>
      </c>
      <c r="D35" s="9">
        <v>0.48715582888096182</v>
      </c>
      <c r="E35" s="9">
        <v>0.37632648397324642</v>
      </c>
      <c r="F35" s="9">
        <v>0.20075868144580392</v>
      </c>
      <c r="G35" s="11">
        <f t="shared" si="0"/>
        <v>0.35853030752617809</v>
      </c>
    </row>
    <row r="36" spans="1:7" x14ac:dyDescent="0.35">
      <c r="A36" s="4" t="s">
        <v>33</v>
      </c>
      <c r="B36" s="10">
        <v>-0.18577116373570607</v>
      </c>
      <c r="C36" s="10">
        <v>0.14931069789767379</v>
      </c>
      <c r="D36" s="10">
        <v>1</v>
      </c>
      <c r="E36" s="10">
        <v>0.76092344056615857</v>
      </c>
      <c r="F36" s="10">
        <v>-5.150943958239966E-2</v>
      </c>
      <c r="G36" s="11">
        <f t="shared" si="0"/>
        <v>0.33459070702914528</v>
      </c>
    </row>
    <row r="37" spans="1:7" x14ac:dyDescent="0.35">
      <c r="A37" s="3" t="s">
        <v>34</v>
      </c>
      <c r="B37" s="9">
        <v>0.29613564872081571</v>
      </c>
      <c r="C37" s="9">
        <v>0.55084291151253229</v>
      </c>
      <c r="D37" s="9">
        <v>0.44300315989480793</v>
      </c>
      <c r="E37" s="9">
        <v>-3.7348416614976711E-2</v>
      </c>
      <c r="F37" s="9">
        <v>-1.0791206690078143E-2</v>
      </c>
      <c r="G37" s="11">
        <f t="shared" si="0"/>
        <v>0.2483684193646202</v>
      </c>
    </row>
    <row r="38" spans="1:7" x14ac:dyDescent="0.35">
      <c r="A38" s="4" t="s">
        <v>35</v>
      </c>
      <c r="B38" s="10">
        <v>0.19866736035264046</v>
      </c>
      <c r="C38" s="10">
        <v>0.45056457556105611</v>
      </c>
      <c r="D38" s="10">
        <v>0.66425998251339802</v>
      </c>
      <c r="E38" s="10">
        <v>0.23350028776649731</v>
      </c>
      <c r="F38" s="10">
        <v>-0.76265158821246892</v>
      </c>
      <c r="G38" s="11">
        <f t="shared" si="0"/>
        <v>0.1568681235962246</v>
      </c>
    </row>
    <row r="39" spans="1:7" x14ac:dyDescent="0.35">
      <c r="A39" s="3" t="s">
        <v>36</v>
      </c>
      <c r="B39" s="9">
        <v>0.341140191132489</v>
      </c>
      <c r="C39" s="9">
        <v>0.74384327803029882</v>
      </c>
      <c r="D39" s="9">
        <v>0.54507062402314832</v>
      </c>
      <c r="E39" s="9">
        <v>0.81236090745934686</v>
      </c>
      <c r="F39" s="9">
        <v>0.29552071687064391</v>
      </c>
      <c r="G39" s="11">
        <f t="shared" si="0"/>
        <v>0.54758714350318538</v>
      </c>
    </row>
    <row r="40" spans="1:7" x14ac:dyDescent="0.35">
      <c r="A40" s="4" t="s">
        <v>37</v>
      </c>
      <c r="B40" s="10">
        <v>0.98207385410822845</v>
      </c>
      <c r="C40" s="10">
        <v>0.99937008190716659</v>
      </c>
      <c r="D40" s="10">
        <v>0.99911720548907601</v>
      </c>
      <c r="E40" s="10">
        <v>0.82888966174127876</v>
      </c>
      <c r="F40" s="10">
        <v>0.79713772232240321</v>
      </c>
      <c r="G40" s="11">
        <f t="shared" si="0"/>
        <v>0.92131770511363054</v>
      </c>
    </row>
    <row r="41" spans="1:7" x14ac:dyDescent="0.35">
      <c r="A41" s="3" t="s">
        <v>38</v>
      </c>
      <c r="B41" s="9">
        <v>0.24884411461974434</v>
      </c>
      <c r="C41" s="9">
        <v>0.47812745693301301</v>
      </c>
      <c r="D41" s="9">
        <v>0.61030468814255423</v>
      </c>
      <c r="E41" s="9">
        <v>0.30402439836275813</v>
      </c>
      <c r="F41" s="9">
        <v>0.27620196174968176</v>
      </c>
      <c r="G41" s="11">
        <f t="shared" si="0"/>
        <v>0.38350052396155032</v>
      </c>
    </row>
    <row r="42" spans="1:7" x14ac:dyDescent="0.35">
      <c r="A42" s="4" t="s">
        <v>39</v>
      </c>
      <c r="B42" s="10">
        <v>0.20507450286039774</v>
      </c>
      <c r="C42" s="10">
        <v>0.30611456713740209</v>
      </c>
      <c r="D42" s="10">
        <v>0.84428515098820511</v>
      </c>
      <c r="E42" s="10">
        <v>1.1924381805710779E-2</v>
      </c>
      <c r="F42" s="10">
        <v>5.9457554206648076E-2</v>
      </c>
      <c r="G42" s="11">
        <f t="shared" si="0"/>
        <v>0.2853712313996728</v>
      </c>
    </row>
    <row r="43" spans="1:7" x14ac:dyDescent="0.35">
      <c r="A43" s="3" t="s">
        <v>40</v>
      </c>
      <c r="B43" s="9">
        <v>-4.2466638460345464E-2</v>
      </c>
      <c r="C43" s="9">
        <v>0.40348187232283578</v>
      </c>
      <c r="D43" s="9">
        <v>0.72783806523407413</v>
      </c>
      <c r="E43" s="9">
        <v>3.4959640567866841E-3</v>
      </c>
      <c r="F43" s="9">
        <v>1.4348527258328605E-2</v>
      </c>
      <c r="G43" s="11">
        <f t="shared" si="0"/>
        <v>0.22133955808233594</v>
      </c>
    </row>
    <row r="44" spans="1:7" x14ac:dyDescent="0.35">
      <c r="A44" s="4" t="s">
        <v>41</v>
      </c>
      <c r="B44" s="10">
        <v>0.36268997333219921</v>
      </c>
      <c r="C44" s="10">
        <v>0.43098192073492092</v>
      </c>
      <c r="D44" s="10">
        <v>0.54695377015310132</v>
      </c>
      <c r="E44" s="10">
        <v>0.73382741749436087</v>
      </c>
      <c r="F44" s="10">
        <v>0.15947801014753182</v>
      </c>
      <c r="G44" s="11">
        <f t="shared" si="0"/>
        <v>0.44678621837242283</v>
      </c>
    </row>
    <row r="45" spans="1:7" x14ac:dyDescent="0.35">
      <c r="A45" s="3" t="s">
        <v>42</v>
      </c>
      <c r="B45" s="9">
        <v>0.51402721435039211</v>
      </c>
      <c r="C45" s="9">
        <v>0.33424541066791547</v>
      </c>
      <c r="D45" s="9">
        <v>0.51559866769879892</v>
      </c>
      <c r="E45" s="9">
        <v>0.85134617458652717</v>
      </c>
      <c r="F45" s="9">
        <v>0.6417442641552038</v>
      </c>
      <c r="G45" s="11">
        <f t="shared" si="0"/>
        <v>0.57139234629176749</v>
      </c>
    </row>
    <row r="46" spans="1:7" x14ac:dyDescent="0.35">
      <c r="A46" s="4" t="s">
        <v>43</v>
      </c>
      <c r="B46" s="10">
        <v>-0.36900862909660814</v>
      </c>
      <c r="C46" s="10">
        <v>0.58895305350552174</v>
      </c>
      <c r="D46" s="10">
        <v>0.37354784575028499</v>
      </c>
      <c r="E46" s="10">
        <v>0.25424111051638015</v>
      </c>
      <c r="F46" s="10">
        <v>0.45496282812432726</v>
      </c>
      <c r="G46" s="11">
        <f t="shared" si="0"/>
        <v>0.26053924175998117</v>
      </c>
    </row>
    <row r="47" spans="1:7" x14ac:dyDescent="0.35">
      <c r="A47" s="3" t="s">
        <v>44</v>
      </c>
      <c r="B47" s="9">
        <v>0.60146762057163572</v>
      </c>
      <c r="C47" s="9">
        <v>0.60252543593932695</v>
      </c>
      <c r="D47" s="9">
        <v>0.30148601428478716</v>
      </c>
      <c r="E47" s="9">
        <v>0.19563483026505887</v>
      </c>
      <c r="F47" s="9">
        <v>0.61631039616523298</v>
      </c>
      <c r="G47" s="11">
        <f t="shared" si="0"/>
        <v>0.4634848594452084</v>
      </c>
    </row>
    <row r="48" spans="1:7" x14ac:dyDescent="0.35">
      <c r="A48" s="4" t="s">
        <v>45</v>
      </c>
      <c r="B48" s="10">
        <v>0.39622506423479265</v>
      </c>
      <c r="C48" s="10">
        <v>0.66441222441493386</v>
      </c>
      <c r="D48" s="10">
        <v>0.54938024874454139</v>
      </c>
      <c r="E48" s="10">
        <v>-1.8895221947246191E-2</v>
      </c>
      <c r="F48" s="10">
        <v>0.74480578596199143</v>
      </c>
      <c r="G48" s="11">
        <f t="shared" si="0"/>
        <v>0.46718562028180266</v>
      </c>
    </row>
    <row r="49" spans="1:7" x14ac:dyDescent="0.35">
      <c r="A49" s="3" t="s">
        <v>46</v>
      </c>
      <c r="B49" s="9">
        <v>0.61158147113851713</v>
      </c>
      <c r="C49" s="9">
        <v>0.93264104071560794</v>
      </c>
      <c r="D49" s="9">
        <v>0.9872746658124848</v>
      </c>
      <c r="E49" s="9">
        <v>0.95679466998133622</v>
      </c>
      <c r="F49" s="9">
        <v>0.4666960828973728</v>
      </c>
      <c r="G49" s="11">
        <f t="shared" si="0"/>
        <v>0.79099758610906368</v>
      </c>
    </row>
    <row r="50" spans="1:7" x14ac:dyDescent="0.35">
      <c r="A50" s="4" t="s">
        <v>47</v>
      </c>
      <c r="B50" s="10">
        <v>0.25725341991222317</v>
      </c>
      <c r="C50" s="10">
        <v>0.44345563743576105</v>
      </c>
      <c r="D50" s="10">
        <v>0.55017284698486812</v>
      </c>
      <c r="E50" s="10">
        <v>0.62755489130891018</v>
      </c>
      <c r="F50" s="10">
        <v>0.66892094699164273</v>
      </c>
      <c r="G50" s="11">
        <f t="shared" si="0"/>
        <v>0.50947154852668108</v>
      </c>
    </row>
    <row r="51" spans="1:7" x14ac:dyDescent="0.35">
      <c r="A51" s="3" t="s">
        <v>48</v>
      </c>
      <c r="B51" s="9">
        <v>3.9955139415260903E-2</v>
      </c>
      <c r="C51" s="9">
        <v>0.39054775680663223</v>
      </c>
      <c r="D51" s="9">
        <v>0.46195152680742824</v>
      </c>
      <c r="E51" s="9">
        <v>0.13884095710871275</v>
      </c>
      <c r="F51" s="9">
        <v>-6.548573261934551E-2</v>
      </c>
      <c r="G51" s="11">
        <f t="shared" si="0"/>
        <v>0.19316192950373773</v>
      </c>
    </row>
    <row r="52" spans="1:7" x14ac:dyDescent="0.35">
      <c r="A52" s="4" t="s">
        <v>49</v>
      </c>
      <c r="B52" s="10">
        <v>0.14726328956743465</v>
      </c>
      <c r="C52" s="10">
        <v>0.59518345299562359</v>
      </c>
      <c r="D52" s="10">
        <v>0.79462864027803526</v>
      </c>
      <c r="E52" s="10">
        <v>0.1066715338535586</v>
      </c>
      <c r="F52" s="10">
        <v>0.43716904494922171</v>
      </c>
      <c r="G52" s="11">
        <f t="shared" si="0"/>
        <v>0.41618319232877476</v>
      </c>
    </row>
    <row r="53" spans="1:7" x14ac:dyDescent="0.35">
      <c r="A53" s="3" t="s">
        <v>50</v>
      </c>
      <c r="B53" s="9">
        <v>0.58784842572331619</v>
      </c>
      <c r="C53" s="9">
        <v>0.51521074706611492</v>
      </c>
      <c r="D53" s="9">
        <v>0.82629247016233109</v>
      </c>
      <c r="E53" s="9">
        <v>0.37461728239887132</v>
      </c>
      <c r="F53" s="9">
        <v>0.26193200192767313</v>
      </c>
      <c r="G53" s="11">
        <f t="shared" si="0"/>
        <v>0.51318018545566135</v>
      </c>
    </row>
    <row r="54" spans="1:7" x14ac:dyDescent="0.35">
      <c r="A54" s="4" t="s">
        <v>51</v>
      </c>
      <c r="B54" s="10">
        <v>0.74059322270138972</v>
      </c>
      <c r="C54" s="10">
        <v>0.60814063423095455</v>
      </c>
      <c r="D54" s="10">
        <v>0.66200636277204683</v>
      </c>
      <c r="E54" s="10">
        <v>0.75564081487014878</v>
      </c>
      <c r="F54" s="10">
        <v>0.11933289584333488</v>
      </c>
      <c r="G54" s="11">
        <f t="shared" si="0"/>
        <v>0.57714278608357505</v>
      </c>
    </row>
    <row r="55" spans="1:7" x14ac:dyDescent="0.35">
      <c r="A55" s="3" t="s">
        <v>52</v>
      </c>
      <c r="B55" s="9">
        <v>-3.1147172368061176E-2</v>
      </c>
      <c r="C55" s="9">
        <v>0.16241539738290844</v>
      </c>
      <c r="D55" s="9">
        <v>0.74568957542854497</v>
      </c>
      <c r="E55" s="9">
        <v>0.31261400939830125</v>
      </c>
      <c r="F55" s="9">
        <v>5.269255386018655E-2</v>
      </c>
      <c r="G55" s="11">
        <f t="shared" si="0"/>
        <v>0.248452872740376</v>
      </c>
    </row>
    <row r="56" spans="1:7" x14ac:dyDescent="0.35">
      <c r="A56" s="4" t="s">
        <v>53</v>
      </c>
      <c r="B56" s="10">
        <v>0.24297321667657248</v>
      </c>
      <c r="C56" s="10">
        <v>-0.18993412044947014</v>
      </c>
      <c r="D56" s="10">
        <v>0.58232799807449809</v>
      </c>
      <c r="E56" s="10">
        <v>0.31685213092764142</v>
      </c>
      <c r="F56" s="10">
        <v>-0.19854377113611155</v>
      </c>
      <c r="G56" s="11">
        <f t="shared" si="0"/>
        <v>0.15073509081862607</v>
      </c>
    </row>
    <row r="57" spans="1:7" x14ac:dyDescent="0.35">
      <c r="A57" s="3" t="s">
        <v>54</v>
      </c>
      <c r="B57" s="9">
        <v>0.68228764316183321</v>
      </c>
      <c r="C57" s="9">
        <v>0.50434022590215655</v>
      </c>
      <c r="D57" s="9">
        <v>0.21394414887506774</v>
      </c>
      <c r="E57" s="9">
        <v>0.4749862766947317</v>
      </c>
      <c r="F57" s="9">
        <v>0.82074184436673636</v>
      </c>
      <c r="G57" s="11">
        <f t="shared" si="0"/>
        <v>0.53926002780010518</v>
      </c>
    </row>
    <row r="58" spans="1:7" x14ac:dyDescent="0.35">
      <c r="A58" s="4" t="s">
        <v>55</v>
      </c>
      <c r="B58" s="10">
        <v>0.32030321848321708</v>
      </c>
      <c r="C58" s="10">
        <v>-0.13901083440520415</v>
      </c>
      <c r="D58" s="10">
        <v>0.32226540412238491</v>
      </c>
      <c r="E58" s="10">
        <v>-0.76148072431431546</v>
      </c>
      <c r="F58" s="10">
        <v>3.246192586012284E-3</v>
      </c>
      <c r="G58" s="11">
        <f t="shared" si="0"/>
        <v>-5.0935348705581064E-2</v>
      </c>
    </row>
    <row r="59" spans="1:7" x14ac:dyDescent="0.35">
      <c r="A59" s="3" t="s">
        <v>56</v>
      </c>
      <c r="B59" s="9">
        <v>0.53282640579837004</v>
      </c>
      <c r="C59" s="9">
        <v>0.64633683206622172</v>
      </c>
      <c r="D59" s="9">
        <v>0.81368801917923583</v>
      </c>
      <c r="E59" s="9">
        <v>0.80236893211929139</v>
      </c>
      <c r="F59" s="9">
        <v>-0.1364060559888558</v>
      </c>
      <c r="G59" s="11">
        <f t="shared" si="0"/>
        <v>0.53176282663485264</v>
      </c>
    </row>
    <row r="60" spans="1:7" x14ac:dyDescent="0.35">
      <c r="A60" s="4" t="s">
        <v>57</v>
      </c>
      <c r="B60" s="10">
        <v>8.9591678583225299E-3</v>
      </c>
      <c r="C60" s="10">
        <v>0.59737961801866202</v>
      </c>
      <c r="D60" s="10">
        <v>0.42905028822555968</v>
      </c>
      <c r="E60" s="10">
        <v>0.68753474349660015</v>
      </c>
      <c r="F60" s="10">
        <v>0.76161225377171848</v>
      </c>
      <c r="G60" s="11">
        <f t="shared" si="0"/>
        <v>0.49690721427417256</v>
      </c>
    </row>
    <row r="61" spans="1:7" x14ac:dyDescent="0.35">
      <c r="A61" s="3" t="s">
        <v>58</v>
      </c>
      <c r="B61" s="9">
        <v>-0.60342530974521069</v>
      </c>
      <c r="C61" s="9">
        <v>0.80432432018186739</v>
      </c>
      <c r="D61" s="9">
        <v>0.98860456476846992</v>
      </c>
      <c r="E61" s="9">
        <v>0.90286245183022884</v>
      </c>
      <c r="F61" s="9">
        <v>0.12003134159447273</v>
      </c>
      <c r="G61" s="11">
        <f t="shared" si="0"/>
        <v>0.44247947372596563</v>
      </c>
    </row>
    <row r="62" spans="1:7" x14ac:dyDescent="0.35">
      <c r="A62" s="4" t="s">
        <v>59</v>
      </c>
      <c r="B62" s="10">
        <v>-0.11245754221130048</v>
      </c>
      <c r="C62" s="10">
        <v>0.54673800557208851</v>
      </c>
      <c r="D62" s="10">
        <v>0.99225434522745615</v>
      </c>
      <c r="E62" s="10">
        <v>0.62956819413845699</v>
      </c>
      <c r="F62" s="10">
        <v>0.2943308131610734</v>
      </c>
      <c r="G62" s="11">
        <f t="shared" si="0"/>
        <v>0.47008676317755488</v>
      </c>
    </row>
    <row r="63" spans="1:7" x14ac:dyDescent="0.35">
      <c r="A63" s="3" t="s">
        <v>60</v>
      </c>
      <c r="B63" s="9">
        <v>0.99368707503946829</v>
      </c>
      <c r="C63" s="9">
        <v>1</v>
      </c>
      <c r="D63" s="9">
        <v>0.99975051021325501</v>
      </c>
      <c r="E63" s="9">
        <v>0.99368241261475643</v>
      </c>
      <c r="F63" s="9">
        <v>0.99875124384467662</v>
      </c>
      <c r="G63" s="11">
        <f t="shared" si="0"/>
        <v>0.99717424834243129</v>
      </c>
    </row>
    <row r="64" spans="1:7" x14ac:dyDescent="0.35">
      <c r="A64" s="4" t="s">
        <v>61</v>
      </c>
      <c r="B64" s="10">
        <v>0.15491822102303043</v>
      </c>
      <c r="C64" s="10">
        <v>0.73830580568263082</v>
      </c>
      <c r="D64" s="10">
        <v>0.83422305559744891</v>
      </c>
      <c r="E64" s="10">
        <v>0.34657806886566939</v>
      </c>
      <c r="F64" s="10">
        <v>-0.47581666841493736</v>
      </c>
      <c r="G64" s="11">
        <f t="shared" si="0"/>
        <v>0.31964169655076841</v>
      </c>
    </row>
    <row r="65" spans="1:7" x14ac:dyDescent="0.35">
      <c r="A65" s="3" t="s">
        <v>62</v>
      </c>
      <c r="B65" s="9">
        <v>-0.96478751898023885</v>
      </c>
      <c r="C65" s="9">
        <v>0.60780533541731929</v>
      </c>
      <c r="D65" s="9">
        <v>0.70770126194695215</v>
      </c>
      <c r="E65" s="9">
        <v>0.61838155792436322</v>
      </c>
      <c r="F65" s="9">
        <v>0.76861102985393959</v>
      </c>
      <c r="G65" s="11">
        <f t="shared" si="0"/>
        <v>0.34754233323246708</v>
      </c>
    </row>
    <row r="66" spans="1:7" x14ac:dyDescent="0.35">
      <c r="A66" s="4" t="s">
        <v>63</v>
      </c>
      <c r="B66" s="10">
        <v>0.39150190316574734</v>
      </c>
      <c r="C66" s="10">
        <v>0.4655949273860488</v>
      </c>
      <c r="D66" s="10">
        <v>0.53226186919151552</v>
      </c>
      <c r="E66" s="10">
        <v>-0.44978552346152667</v>
      </c>
      <c r="F66" s="10">
        <v>0.30838486259451675</v>
      </c>
      <c r="G66" s="11">
        <f t="shared" si="0"/>
        <v>0.24959160777526032</v>
      </c>
    </row>
    <row r="67" spans="1:7" x14ac:dyDescent="0.35">
      <c r="A67" s="3" t="s">
        <v>64</v>
      </c>
      <c r="B67" s="9">
        <v>-1.2393579168648248E-2</v>
      </c>
      <c r="C67" s="9">
        <v>0.30814407393392118</v>
      </c>
      <c r="D67" s="9">
        <v>0.4944103156183649</v>
      </c>
      <c r="E67" s="9">
        <v>0.39764365727109297</v>
      </c>
      <c r="F67" s="9">
        <v>0.58335747100119395</v>
      </c>
      <c r="G67" s="11">
        <f t="shared" si="0"/>
        <v>0.35423238773118493</v>
      </c>
    </row>
    <row r="68" spans="1:7" x14ac:dyDescent="0.35">
      <c r="A68" s="4" t="s">
        <v>65</v>
      </c>
      <c r="B68" s="10">
        <v>-0.56363455098843962</v>
      </c>
      <c r="C68" s="10">
        <v>0.56182867733664865</v>
      </c>
      <c r="D68" s="10">
        <v>0.41451479884431136</v>
      </c>
      <c r="E68" s="10">
        <v>0.42432000112771201</v>
      </c>
      <c r="F68" s="10">
        <v>0.45992949046397497</v>
      </c>
      <c r="G68" s="11">
        <f t="shared" si="0"/>
        <v>0.25939168335684148</v>
      </c>
    </row>
    <row r="69" spans="1:7" x14ac:dyDescent="0.35">
      <c r="A69" s="3" t="s">
        <v>66</v>
      </c>
      <c r="B69" s="9">
        <v>0.68612371898193958</v>
      </c>
      <c r="C69" s="9">
        <v>0.90695504967172957</v>
      </c>
      <c r="D69" s="9">
        <v>0.8271357922632544</v>
      </c>
      <c r="E69" s="9">
        <v>0.62277462544940398</v>
      </c>
      <c r="F69" s="9">
        <v>-6.9196531397878985E-2</v>
      </c>
      <c r="G69" s="11">
        <f t="shared" ref="G69:G82" si="1">AVERAGE(B69:F69)</f>
        <v>0.5947585309936898</v>
      </c>
    </row>
    <row r="70" spans="1:7" x14ac:dyDescent="0.35">
      <c r="A70" s="4" t="s">
        <v>67</v>
      </c>
      <c r="B70" s="10">
        <v>0.33459481289679088</v>
      </c>
      <c r="C70" s="10">
        <v>0.5837818105482161</v>
      </c>
      <c r="D70" s="10">
        <v>0.291780394309889</v>
      </c>
      <c r="E70" s="10">
        <v>0.66874583517534303</v>
      </c>
      <c r="F70" s="10">
        <v>-0.84827411632838612</v>
      </c>
      <c r="G70" s="11">
        <f t="shared" si="1"/>
        <v>0.20612574732037059</v>
      </c>
    </row>
    <row r="71" spans="1:7" x14ac:dyDescent="0.35">
      <c r="A71" s="3" t="s">
        <v>68</v>
      </c>
      <c r="B71" s="9">
        <v>-0.70518365562788832</v>
      </c>
      <c r="C71" s="9">
        <v>0.74990989229093374</v>
      </c>
      <c r="D71" s="9">
        <v>0.96941976090594617</v>
      </c>
      <c r="E71" s="9">
        <v>0.5576204229599121</v>
      </c>
      <c r="F71" s="9">
        <v>0.94345932253103015</v>
      </c>
      <c r="G71" s="11">
        <f t="shared" si="1"/>
        <v>0.50304514861198668</v>
      </c>
    </row>
    <row r="72" spans="1:7" x14ac:dyDescent="0.35">
      <c r="A72" s="4" t="s">
        <v>69</v>
      </c>
      <c r="B72" s="10">
        <v>-0.1757834328149315</v>
      </c>
      <c r="C72" s="10">
        <v>0.45792113743068713</v>
      </c>
      <c r="D72" s="10">
        <v>0.61427624919134327</v>
      </c>
      <c r="E72" s="10">
        <v>0.56847281130784955</v>
      </c>
      <c r="F72" s="10">
        <v>0.36682202461617919</v>
      </c>
      <c r="G72" s="11">
        <f t="shared" si="1"/>
        <v>0.36634175794622548</v>
      </c>
    </row>
    <row r="73" spans="1:7" x14ac:dyDescent="0.35">
      <c r="A73" s="3" t="s">
        <v>70</v>
      </c>
      <c r="B73" s="9">
        <v>0.11146163407352537</v>
      </c>
      <c r="C73" s="9">
        <v>0.706561592262828</v>
      </c>
      <c r="D73" s="9">
        <v>0.76372073561386267</v>
      </c>
      <c r="E73" s="9">
        <v>-0.37251589603353302</v>
      </c>
      <c r="F73" s="9">
        <v>-0.11662442362413827</v>
      </c>
      <c r="G73" s="11">
        <f t="shared" si="1"/>
        <v>0.21852072845850895</v>
      </c>
    </row>
    <row r="74" spans="1:7" x14ac:dyDescent="0.35">
      <c r="A74" s="4" t="s">
        <v>71</v>
      </c>
      <c r="B74" s="10">
        <v>0.50814081574076597</v>
      </c>
      <c r="C74" s="10">
        <v>0.27258212077426663</v>
      </c>
      <c r="D74" s="10">
        <v>0.6033940666971751</v>
      </c>
      <c r="E74" s="10">
        <v>0.84005637792633281</v>
      </c>
      <c r="F74" s="10">
        <v>0.78371134748097726</v>
      </c>
      <c r="G74" s="11">
        <f t="shared" si="1"/>
        <v>0.60157694572390352</v>
      </c>
    </row>
    <row r="75" spans="1:7" x14ac:dyDescent="0.35">
      <c r="A75" s="3" t="s">
        <v>72</v>
      </c>
      <c r="B75" s="9">
        <v>0.72383785299091719</v>
      </c>
      <c r="C75" s="9">
        <v>0.70324816650210342</v>
      </c>
      <c r="D75" s="9">
        <v>0.66990932362347544</v>
      </c>
      <c r="E75" s="9">
        <v>0.33171834316462379</v>
      </c>
      <c r="F75" s="9">
        <v>-0.11549923782483221</v>
      </c>
      <c r="G75" s="11">
        <f t="shared" si="1"/>
        <v>0.4626428896912575</v>
      </c>
    </row>
    <row r="76" spans="1:7" x14ac:dyDescent="0.35">
      <c r="A76" s="4" t="s">
        <v>73</v>
      </c>
      <c r="B76" s="10">
        <v>-0.21467824521184664</v>
      </c>
      <c r="C76" s="10">
        <v>0.19567136620365855</v>
      </c>
      <c r="D76" s="10">
        <v>0.51581620582775978</v>
      </c>
      <c r="E76" s="10">
        <v>0.23319063299451978</v>
      </c>
      <c r="F76" s="10">
        <v>-0.24988606558681084</v>
      </c>
      <c r="G76" s="11">
        <f t="shared" si="1"/>
        <v>9.6022778845456139E-2</v>
      </c>
    </row>
    <row r="77" spans="1:7" x14ac:dyDescent="0.35">
      <c r="A77" s="3" t="s">
        <v>74</v>
      </c>
      <c r="B77" s="9">
        <v>0.59451497927367492</v>
      </c>
      <c r="C77" s="9">
        <v>0.91765149041499183</v>
      </c>
      <c r="D77" s="9">
        <v>0.52823556110486614</v>
      </c>
      <c r="E77" s="9">
        <v>0.64746566158937446</v>
      </c>
      <c r="F77" s="9">
        <v>0.70419473680812272</v>
      </c>
      <c r="G77" s="11">
        <f t="shared" si="1"/>
        <v>0.67841248583820601</v>
      </c>
    </row>
    <row r="78" spans="1:7" x14ac:dyDescent="0.35">
      <c r="A78" s="4" t="s">
        <v>75</v>
      </c>
      <c r="B78" s="10">
        <v>0.13881660680908647</v>
      </c>
      <c r="C78" s="10">
        <v>0.48890037311958839</v>
      </c>
      <c r="D78" s="10">
        <v>0.52883117327031015</v>
      </c>
      <c r="E78" s="10">
        <v>0.65384848995275413</v>
      </c>
      <c r="F78" s="10">
        <v>0.64305962047331078</v>
      </c>
      <c r="G78" s="11">
        <f t="shared" si="1"/>
        <v>0.49069125272500996</v>
      </c>
    </row>
    <row r="79" spans="1:7" x14ac:dyDescent="0.35">
      <c r="A79" s="3" t="s">
        <v>76</v>
      </c>
      <c r="B79" s="9">
        <v>-0.23273498495889755</v>
      </c>
      <c r="C79" s="9">
        <v>0.34092341509396723</v>
      </c>
      <c r="D79" s="9">
        <v>0.56581736516943915</v>
      </c>
      <c r="E79" s="9">
        <v>-1.6184889757787302</v>
      </c>
      <c r="F79" s="9">
        <v>0.14725698724144168</v>
      </c>
      <c r="G79" s="11">
        <f t="shared" si="1"/>
        <v>-0.15944523864655594</v>
      </c>
    </row>
    <row r="80" spans="1:7" x14ac:dyDescent="0.35">
      <c r="A80" s="4" t="s">
        <v>77</v>
      </c>
      <c r="B80" s="10">
        <v>0.44878593534586891</v>
      </c>
      <c r="C80" s="10">
        <v>0.64897469830485321</v>
      </c>
      <c r="D80" s="10">
        <v>0.68194905737177347</v>
      </c>
      <c r="E80" s="10">
        <v>-0.90523814169288808</v>
      </c>
      <c r="F80" s="10">
        <v>0.26623498465242407</v>
      </c>
      <c r="G80" s="11">
        <f t="shared" si="1"/>
        <v>0.22814130679640635</v>
      </c>
    </row>
    <row r="81" spans="1:7" x14ac:dyDescent="0.35">
      <c r="A81" s="3" t="s">
        <v>78</v>
      </c>
      <c r="B81" s="9">
        <v>0.6843888610733091</v>
      </c>
      <c r="C81" s="9">
        <v>0.81304870615973712</v>
      </c>
      <c r="D81" s="9">
        <v>0.84901839642539489</v>
      </c>
      <c r="E81" s="9">
        <v>0.82000331119875203</v>
      </c>
      <c r="F81" s="9">
        <v>0.62117163081313354</v>
      </c>
      <c r="G81" s="11">
        <f t="shared" si="1"/>
        <v>0.75752618113406534</v>
      </c>
    </row>
    <row r="82" spans="1:7" x14ac:dyDescent="0.35">
      <c r="A82" s="4" t="s">
        <v>79</v>
      </c>
      <c r="B82" s="10">
        <v>0.50371184219653975</v>
      </c>
      <c r="C82" s="10">
        <v>0.47272303981560132</v>
      </c>
      <c r="D82" s="10">
        <v>0.32154016821870529</v>
      </c>
      <c r="E82" s="10">
        <v>0.95369500849483957</v>
      </c>
      <c r="F82" s="10">
        <v>0.84930430791442335</v>
      </c>
      <c r="G82" s="11">
        <f t="shared" si="1"/>
        <v>0.62019487332802181</v>
      </c>
    </row>
    <row r="83" spans="1:7" x14ac:dyDescent="0.35">
      <c r="A83" s="1" t="s">
        <v>80</v>
      </c>
    </row>
    <row r="84" spans="1:7" x14ac:dyDescent="0.35">
      <c r="A84" s="1" t="s">
        <v>83</v>
      </c>
      <c r="B84" s="5"/>
      <c r="C84" s="5"/>
      <c r="D84" s="5"/>
      <c r="E84" s="5"/>
      <c r="F84" s="5"/>
    </row>
    <row r="85" spans="1:7" x14ac:dyDescent="0.35">
      <c r="A85" s="1" t="s">
        <v>84</v>
      </c>
    </row>
    <row r="91" spans="1:7" x14ac:dyDescent="0.35">
      <c r="B91" s="12"/>
    </row>
  </sheetData>
  <mergeCells count="2">
    <mergeCell ref="A2:F2"/>
    <mergeCell ref="G2:G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C0CABDE6BE8D498014FCFCF679C598" ma:contentTypeVersion="13" ma:contentTypeDescription="Crie um novo documento." ma:contentTypeScope="" ma:versionID="435303c221dcea928825c545b9968373">
  <xsd:schema xmlns:xsd="http://www.w3.org/2001/XMLSchema" xmlns:xs="http://www.w3.org/2001/XMLSchema" xmlns:p="http://schemas.microsoft.com/office/2006/metadata/properties" xmlns:ns2="1c29d84e-e9a9-4d09-abfd-871ce830ad24" xmlns:ns3="e2552fad-4c1c-4cb1-8d38-d7f0bdfc98e1" targetNamespace="http://schemas.microsoft.com/office/2006/metadata/properties" ma:root="true" ma:fieldsID="dceb1481c8d3864554010b5f654e0743" ns2:_="" ns3:_="">
    <xsd:import namespace="1c29d84e-e9a9-4d09-abfd-871ce830ad24"/>
    <xsd:import namespace="e2552fad-4c1c-4cb1-8d38-d7f0bdfc98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29d84e-e9a9-4d09-abfd-871ce830a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a2084782-fe8e-4ed2-a6af-7ce958c79c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552fad-4c1c-4cb1-8d38-d7f0bdfc98e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52a3167-d5bc-4fda-a4a0-3cd746428f15}" ma:internalName="TaxCatchAll" ma:showField="CatchAllData" ma:web="e2552fad-4c1c-4cb1-8d38-d7f0bdfc98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29d84e-e9a9-4d09-abfd-871ce830ad24">
      <Terms xmlns="http://schemas.microsoft.com/office/infopath/2007/PartnerControls"/>
    </lcf76f155ced4ddcb4097134ff3c332f>
    <TaxCatchAll xmlns="e2552fad-4c1c-4cb1-8d38-d7f0bdfc98e1" xsi:nil="true"/>
  </documentManagement>
</p:properties>
</file>

<file path=customXml/itemProps1.xml><?xml version="1.0" encoding="utf-8"?>
<ds:datastoreItem xmlns:ds="http://schemas.openxmlformats.org/officeDocument/2006/customXml" ds:itemID="{3EECF957-B002-40E8-8A9F-3EA19A08B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29d84e-e9a9-4d09-abfd-871ce830ad24"/>
    <ds:schemaRef ds:uri="e2552fad-4c1c-4cb1-8d38-d7f0bdfc98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79A443-354C-4A1C-A9CB-32F1A7F9C9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BA120B-3D6B-4068-8C19-D5B87931F3D3}">
  <ds:schemaRefs>
    <ds:schemaRef ds:uri="http://schemas.microsoft.com/office/2006/metadata/properties"/>
    <ds:schemaRef ds:uri="http://schemas.microsoft.com/office/infopath/2007/PartnerControls"/>
    <ds:schemaRef ds:uri="1c29d84e-e9a9-4d09-abfd-871ce830ad24"/>
    <ds:schemaRef ds:uri="e2552fad-4c1c-4cb1-8d38-d7f0bdfc98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Texto 2 Rec Próprio x Inv Total</vt:lpstr>
    </vt:vector>
  </TitlesOfParts>
  <Manager/>
  <Company>TCE-ES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TCE-ES</dc:creator>
  <cp:keywords/>
  <dc:description/>
  <cp:lastModifiedBy>TCE-ES</cp:lastModifiedBy>
  <cp:revision/>
  <dcterms:created xsi:type="dcterms:W3CDTF">2023-05-05T17:03:57Z</dcterms:created>
  <dcterms:modified xsi:type="dcterms:W3CDTF">2023-08-15T16:13:18Z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0x0101005CC0CABDE6BE8D498014FCFCF679C598</vt:lpwstr>
  </property>
</Properties>
</file>